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评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<sst xmlns="http://schemas.openxmlformats.org/spreadsheetml/2006/main" count="328" uniqueCount="184">
  <si>
    <t>2025年金坛区部级水稻规模种植主体单产提升项目补助公示</t>
  </si>
  <si>
    <t>序号</t>
  </si>
  <si>
    <t>镇（街道）村</t>
  </si>
  <si>
    <t>项目主体</t>
  </si>
  <si>
    <t>申报面积（亩）</t>
  </si>
  <si>
    <t>评价得分</t>
  </si>
  <si>
    <r>
      <rPr>
        <sz val="12"/>
        <color theme="1"/>
        <rFont val="黑体"/>
        <charset val="134"/>
      </rPr>
      <t>补助金额（元）</t>
    </r>
  </si>
  <si>
    <t>备注</t>
  </si>
  <si>
    <r>
      <rPr>
        <sz val="12"/>
        <color indexed="8"/>
        <rFont val="仿宋"/>
        <charset val="134"/>
      </rPr>
      <t>金城镇联丰村</t>
    </r>
  </si>
  <si>
    <r>
      <rPr>
        <sz val="12"/>
        <color indexed="8"/>
        <rFont val="仿宋"/>
        <charset val="134"/>
      </rPr>
      <t>姜德银</t>
    </r>
  </si>
  <si>
    <r>
      <rPr>
        <sz val="12"/>
        <color indexed="8"/>
        <rFont val="仿宋"/>
        <charset val="134"/>
      </rPr>
      <t>吴建刚</t>
    </r>
  </si>
  <si>
    <r>
      <rPr>
        <sz val="12"/>
        <color indexed="8"/>
        <rFont val="仿宋"/>
        <charset val="134"/>
      </rPr>
      <t>丁小华</t>
    </r>
  </si>
  <si>
    <r>
      <rPr>
        <sz val="12"/>
        <color indexed="8"/>
        <rFont val="仿宋"/>
        <charset val="134"/>
      </rPr>
      <t>高申长</t>
    </r>
  </si>
  <si>
    <r>
      <rPr>
        <sz val="12"/>
        <color indexed="8"/>
        <rFont val="仿宋"/>
        <charset val="134"/>
      </rPr>
      <t>高夕平</t>
    </r>
  </si>
  <si>
    <r>
      <rPr>
        <sz val="12"/>
        <color indexed="8"/>
        <rFont val="仿宋"/>
        <charset val="134"/>
      </rPr>
      <t>虞晔</t>
    </r>
  </si>
  <si>
    <t>金城镇后阳村</t>
  </si>
  <si>
    <t>肖洪金</t>
  </si>
  <si>
    <t>张斌</t>
  </si>
  <si>
    <t>刘才元</t>
  </si>
  <si>
    <t>姜孝桂</t>
  </si>
  <si>
    <t>卢锁忠</t>
  </si>
  <si>
    <t>孙俊文</t>
  </si>
  <si>
    <t>曹春方</t>
  </si>
  <si>
    <t>丰年喜</t>
  </si>
  <si>
    <t>陆钧</t>
  </si>
  <si>
    <t>顾俊平</t>
  </si>
  <si>
    <t>孙茂胜</t>
  </si>
  <si>
    <t>孙茂道</t>
  </si>
  <si>
    <t>洪名怀</t>
  </si>
  <si>
    <t>黄明生</t>
  </si>
  <si>
    <t>田小兵</t>
  </si>
  <si>
    <t>周天才</t>
  </si>
  <si>
    <t>章荣红</t>
  </si>
  <si>
    <t>王文彬</t>
  </si>
  <si>
    <t>唐小平</t>
  </si>
  <si>
    <t>宋炳奎</t>
  </si>
  <si>
    <t>段锦文</t>
  </si>
  <si>
    <t>王龙生</t>
  </si>
  <si>
    <t>徐明生</t>
  </si>
  <si>
    <t>孙留根</t>
  </si>
  <si>
    <t>陈洪福</t>
  </si>
  <si>
    <t>潘卫华</t>
  </si>
  <si>
    <t>徐作平</t>
  </si>
  <si>
    <t>陈锁中</t>
  </si>
  <si>
    <t>直溪镇西溪村</t>
  </si>
  <si>
    <r>
      <rPr>
        <sz val="12"/>
        <color rgb="FF000000"/>
        <rFont val="仿宋"/>
        <charset val="134"/>
      </rPr>
      <t>张福定</t>
    </r>
  </si>
  <si>
    <r>
      <rPr>
        <sz val="12"/>
        <color rgb="FF000000"/>
        <rFont val="仿宋"/>
        <charset val="134"/>
      </rPr>
      <t>丰南平</t>
    </r>
  </si>
  <si>
    <r>
      <rPr>
        <sz val="12"/>
        <color rgb="FF000000"/>
        <rFont val="仿宋"/>
        <charset val="134"/>
      </rPr>
      <t>陈须红</t>
    </r>
  </si>
  <si>
    <r>
      <rPr>
        <sz val="12"/>
        <color rgb="FF000000"/>
        <rFont val="仿宋"/>
        <charset val="134"/>
      </rPr>
      <t>汪发寿</t>
    </r>
  </si>
  <si>
    <r>
      <rPr>
        <sz val="12"/>
        <color rgb="FF000000"/>
        <rFont val="仿宋"/>
        <charset val="134"/>
      </rPr>
      <t>于春怀</t>
    </r>
  </si>
  <si>
    <r>
      <rPr>
        <sz val="12"/>
        <color rgb="FF000000"/>
        <rFont val="仿宋"/>
        <charset val="134"/>
      </rPr>
      <t>马宪国</t>
    </r>
  </si>
  <si>
    <r>
      <rPr>
        <sz val="12"/>
        <color rgb="FF000000"/>
        <rFont val="仿宋"/>
        <charset val="134"/>
      </rPr>
      <t>陈海俊</t>
    </r>
  </si>
  <si>
    <r>
      <rPr>
        <sz val="12"/>
        <color rgb="FF000000"/>
        <rFont val="仿宋"/>
        <charset val="134"/>
      </rPr>
      <t>林海根</t>
    </r>
  </si>
  <si>
    <r>
      <rPr>
        <sz val="12"/>
        <color rgb="FF000000"/>
        <rFont val="仿宋"/>
        <charset val="134"/>
      </rPr>
      <t>陈金锁</t>
    </r>
  </si>
  <si>
    <r>
      <rPr>
        <sz val="12"/>
        <color rgb="FF000000"/>
        <rFont val="仿宋"/>
        <charset val="134"/>
      </rPr>
      <t>唐留华</t>
    </r>
  </si>
  <si>
    <r>
      <rPr>
        <sz val="12"/>
        <color rgb="FF000000"/>
        <rFont val="仿宋"/>
        <charset val="134"/>
      </rPr>
      <t>王柏锁</t>
    </r>
  </si>
  <si>
    <r>
      <rPr>
        <sz val="12"/>
        <color rgb="FF000000"/>
        <rFont val="仿宋"/>
        <charset val="134"/>
      </rPr>
      <t>赵国庆</t>
    </r>
  </si>
  <si>
    <r>
      <rPr>
        <sz val="12"/>
        <color rgb="FF000000"/>
        <rFont val="仿宋"/>
        <charset val="134"/>
      </rPr>
      <t>毛利平</t>
    </r>
  </si>
  <si>
    <r>
      <rPr>
        <sz val="12"/>
        <color rgb="FF000000"/>
        <rFont val="仿宋"/>
        <charset val="134"/>
      </rPr>
      <t>严伟</t>
    </r>
  </si>
  <si>
    <r>
      <rPr>
        <sz val="12"/>
        <color rgb="FF000000"/>
        <rFont val="仿宋"/>
        <charset val="134"/>
      </rPr>
      <t>张国平</t>
    </r>
  </si>
  <si>
    <r>
      <rPr>
        <sz val="12"/>
        <color rgb="FF000000"/>
        <rFont val="仿宋"/>
        <charset val="134"/>
      </rPr>
      <t>顾金龙</t>
    </r>
  </si>
  <si>
    <r>
      <rPr>
        <sz val="12"/>
        <color rgb="FF000000"/>
        <rFont val="仿宋"/>
        <charset val="134"/>
      </rPr>
      <t>周云吉</t>
    </r>
  </si>
  <si>
    <r>
      <rPr>
        <sz val="12"/>
        <rFont val="仿宋"/>
        <charset val="134"/>
      </rPr>
      <t>直溪镇汀湘村</t>
    </r>
  </si>
  <si>
    <r>
      <rPr>
        <sz val="12"/>
        <color theme="1"/>
        <rFont val="仿宋"/>
        <charset val="134"/>
      </rPr>
      <t>仲小红</t>
    </r>
  </si>
  <si>
    <r>
      <rPr>
        <sz val="12"/>
        <color theme="1"/>
        <rFont val="仿宋"/>
        <charset val="134"/>
      </rPr>
      <t>王学付</t>
    </r>
  </si>
  <si>
    <r>
      <rPr>
        <sz val="12"/>
        <color theme="1"/>
        <rFont val="仿宋"/>
        <charset val="134"/>
      </rPr>
      <t>张言明</t>
    </r>
  </si>
  <si>
    <r>
      <rPr>
        <sz val="12"/>
        <color theme="1"/>
        <rFont val="仿宋"/>
        <charset val="134"/>
      </rPr>
      <t>马锁林</t>
    </r>
  </si>
  <si>
    <r>
      <rPr>
        <sz val="12"/>
        <color theme="1"/>
        <rFont val="仿宋"/>
        <charset val="134"/>
      </rPr>
      <t>吴海盛</t>
    </r>
  </si>
  <si>
    <r>
      <rPr>
        <sz val="12"/>
        <color theme="1"/>
        <rFont val="仿宋"/>
        <charset val="134"/>
      </rPr>
      <t>徐国炳</t>
    </r>
  </si>
  <si>
    <r>
      <rPr>
        <sz val="12"/>
        <color theme="1"/>
        <rFont val="仿宋"/>
        <charset val="134"/>
      </rPr>
      <t>李国华</t>
    </r>
  </si>
  <si>
    <r>
      <rPr>
        <sz val="12"/>
        <color theme="1"/>
        <rFont val="仿宋"/>
        <charset val="134"/>
      </rPr>
      <t>邓国强</t>
    </r>
  </si>
  <si>
    <r>
      <rPr>
        <sz val="12"/>
        <color theme="1"/>
        <rFont val="仿宋"/>
        <charset val="134"/>
      </rPr>
      <t>吴留华</t>
    </r>
  </si>
  <si>
    <r>
      <rPr>
        <sz val="12"/>
        <color theme="1"/>
        <rFont val="仿宋"/>
        <charset val="134"/>
      </rPr>
      <t>黄中青</t>
    </r>
  </si>
  <si>
    <r>
      <rPr>
        <sz val="12"/>
        <color theme="1"/>
        <rFont val="仿宋"/>
        <charset val="134"/>
      </rPr>
      <t>张新庭</t>
    </r>
  </si>
  <si>
    <r>
      <rPr>
        <sz val="12"/>
        <color theme="1"/>
        <rFont val="仿宋"/>
        <charset val="134"/>
      </rPr>
      <t>葛润生</t>
    </r>
  </si>
  <si>
    <r>
      <rPr>
        <sz val="12"/>
        <color theme="1"/>
        <rFont val="仿宋"/>
        <charset val="134"/>
      </rPr>
      <t>许其中</t>
    </r>
  </si>
  <si>
    <r>
      <rPr>
        <sz val="12"/>
        <color theme="1"/>
        <rFont val="仿宋"/>
        <charset val="134"/>
      </rPr>
      <t>杨海荣</t>
    </r>
  </si>
  <si>
    <r>
      <rPr>
        <sz val="12"/>
        <color theme="1"/>
        <rFont val="仿宋"/>
        <charset val="134"/>
      </rPr>
      <t>汤俊</t>
    </r>
  </si>
  <si>
    <r>
      <rPr>
        <sz val="12"/>
        <color theme="1"/>
        <rFont val="仿宋"/>
        <charset val="134"/>
      </rPr>
      <t>吴其宏</t>
    </r>
  </si>
  <si>
    <r>
      <rPr>
        <sz val="12"/>
        <color theme="1"/>
        <rFont val="仿宋"/>
        <charset val="134"/>
      </rPr>
      <t>常州市金坛双桥农机专业合作社</t>
    </r>
  </si>
  <si>
    <r>
      <rPr>
        <sz val="12"/>
        <color theme="1"/>
        <rFont val="仿宋"/>
        <charset val="134"/>
      </rPr>
      <t>王春明</t>
    </r>
  </si>
  <si>
    <r>
      <rPr>
        <sz val="12"/>
        <color theme="1"/>
        <rFont val="仿宋"/>
        <charset val="134"/>
      </rPr>
      <t>杨炳云</t>
    </r>
  </si>
  <si>
    <r>
      <rPr>
        <sz val="12"/>
        <color theme="1"/>
        <rFont val="仿宋"/>
        <charset val="134"/>
      </rPr>
      <t>朱留全</t>
    </r>
  </si>
  <si>
    <r>
      <rPr>
        <sz val="12"/>
        <color theme="1"/>
        <rFont val="仿宋"/>
        <charset val="134"/>
      </rPr>
      <t>薛卫忠</t>
    </r>
  </si>
  <si>
    <r>
      <rPr>
        <sz val="12"/>
        <color theme="1"/>
        <rFont val="仿宋"/>
        <charset val="134"/>
      </rPr>
      <t>徐月华</t>
    </r>
  </si>
  <si>
    <r>
      <rPr>
        <sz val="12"/>
        <color theme="1"/>
        <rFont val="仿宋"/>
        <charset val="134"/>
      </rPr>
      <t>直溪镇天湖村</t>
    </r>
  </si>
  <si>
    <r>
      <rPr>
        <sz val="12"/>
        <color theme="1"/>
        <rFont val="仿宋"/>
        <charset val="134"/>
      </rPr>
      <t>张荣富</t>
    </r>
  </si>
  <si>
    <r>
      <rPr>
        <sz val="12"/>
        <color theme="1"/>
        <rFont val="仿宋"/>
        <charset val="134"/>
      </rPr>
      <t>袁春生</t>
    </r>
  </si>
  <si>
    <r>
      <rPr>
        <sz val="12"/>
        <color theme="1"/>
        <rFont val="仿宋"/>
        <charset val="134"/>
      </rPr>
      <t>胡井尚</t>
    </r>
  </si>
  <si>
    <r>
      <rPr>
        <sz val="12"/>
        <color theme="1"/>
        <rFont val="仿宋"/>
        <charset val="134"/>
      </rPr>
      <t>顾金强</t>
    </r>
  </si>
  <si>
    <r>
      <rPr>
        <sz val="12"/>
        <color theme="1"/>
        <rFont val="仿宋"/>
        <charset val="134"/>
      </rPr>
      <t>徐太德</t>
    </r>
  </si>
  <si>
    <r>
      <rPr>
        <sz val="12"/>
        <color theme="1"/>
        <rFont val="仿宋"/>
        <charset val="134"/>
      </rPr>
      <t>唐国生</t>
    </r>
  </si>
  <si>
    <r>
      <rPr>
        <sz val="12"/>
        <color theme="1"/>
        <rFont val="仿宋"/>
        <charset val="134"/>
      </rPr>
      <t>虞溢萍</t>
    </r>
  </si>
  <si>
    <r>
      <rPr>
        <sz val="12"/>
        <color theme="1"/>
        <rFont val="仿宋"/>
        <charset val="134"/>
      </rPr>
      <t>徐金荣</t>
    </r>
  </si>
  <si>
    <r>
      <rPr>
        <sz val="12"/>
        <color theme="1"/>
        <rFont val="仿宋"/>
        <charset val="134"/>
      </rPr>
      <t>刘长俊</t>
    </r>
  </si>
  <si>
    <r>
      <rPr>
        <sz val="12"/>
        <color theme="1"/>
        <rFont val="仿宋"/>
        <charset val="134"/>
      </rPr>
      <t>袁开胜</t>
    </r>
  </si>
  <si>
    <r>
      <rPr>
        <sz val="12"/>
        <color theme="1"/>
        <rFont val="仿宋"/>
        <charset val="134"/>
      </rPr>
      <t>孙茂仓</t>
    </r>
  </si>
  <si>
    <r>
      <rPr>
        <sz val="12"/>
        <color theme="1"/>
        <rFont val="仿宋"/>
        <charset val="134"/>
      </rPr>
      <t>刘长云</t>
    </r>
  </si>
  <si>
    <r>
      <rPr>
        <sz val="12"/>
        <color theme="1"/>
        <rFont val="仿宋"/>
        <charset val="134"/>
      </rPr>
      <t>顾文学</t>
    </r>
  </si>
  <si>
    <r>
      <rPr>
        <sz val="12"/>
        <color theme="1"/>
        <rFont val="仿宋"/>
        <charset val="134"/>
      </rPr>
      <t>李青松</t>
    </r>
  </si>
  <si>
    <r>
      <rPr>
        <sz val="12"/>
        <color theme="1"/>
        <rFont val="仿宋"/>
        <charset val="134"/>
      </rPr>
      <t>冯灯庚</t>
    </r>
  </si>
  <si>
    <r>
      <rPr>
        <sz val="12"/>
        <color theme="1"/>
        <rFont val="仿宋"/>
        <charset val="134"/>
      </rPr>
      <t>居夕中</t>
    </r>
  </si>
  <si>
    <r>
      <rPr>
        <sz val="12"/>
        <color theme="1"/>
        <rFont val="仿宋"/>
        <charset val="134"/>
      </rPr>
      <t>直溪镇坞家村</t>
    </r>
  </si>
  <si>
    <r>
      <rPr>
        <sz val="12"/>
        <color theme="1"/>
        <rFont val="仿宋"/>
        <charset val="134"/>
      </rPr>
      <t>张建平</t>
    </r>
  </si>
  <si>
    <r>
      <rPr>
        <sz val="12"/>
        <color theme="1"/>
        <rFont val="仿宋"/>
        <charset val="134"/>
      </rPr>
      <t>张琳琳</t>
    </r>
  </si>
  <si>
    <r>
      <rPr>
        <sz val="12"/>
        <color theme="1"/>
        <rFont val="仿宋"/>
        <charset val="134"/>
      </rPr>
      <t>孙亚军</t>
    </r>
  </si>
  <si>
    <r>
      <rPr>
        <sz val="12"/>
        <color theme="1"/>
        <rFont val="仿宋"/>
        <charset val="134"/>
      </rPr>
      <t>尹仁刚</t>
    </r>
  </si>
  <si>
    <r>
      <rPr>
        <sz val="12"/>
        <color theme="1"/>
        <rFont val="仿宋"/>
        <charset val="134"/>
      </rPr>
      <t>王荣夫</t>
    </r>
  </si>
  <si>
    <r>
      <rPr>
        <sz val="12"/>
        <color theme="1"/>
        <rFont val="仿宋"/>
        <charset val="134"/>
      </rPr>
      <t>常留祥</t>
    </r>
  </si>
  <si>
    <r>
      <rPr>
        <sz val="12"/>
        <color theme="1"/>
        <rFont val="仿宋"/>
        <charset val="134"/>
      </rPr>
      <t>缪卫清</t>
    </r>
  </si>
  <si>
    <r>
      <rPr>
        <sz val="12"/>
        <color theme="1"/>
        <rFont val="仿宋"/>
        <charset val="134"/>
      </rPr>
      <t>顾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"/>
        <charset val="134"/>
      </rPr>
      <t>萍</t>
    </r>
  </si>
  <si>
    <r>
      <rPr>
        <sz val="12"/>
        <color theme="1"/>
        <rFont val="仿宋"/>
        <charset val="134"/>
      </rPr>
      <t>张建伟</t>
    </r>
  </si>
  <si>
    <t>朱林镇朱林村</t>
  </si>
  <si>
    <r>
      <rPr>
        <sz val="12"/>
        <color theme="1"/>
        <rFont val="仿宋"/>
        <charset val="134"/>
      </rPr>
      <t>袁小灯</t>
    </r>
  </si>
  <si>
    <r>
      <rPr>
        <sz val="12"/>
        <color theme="1"/>
        <rFont val="仿宋"/>
        <charset val="134"/>
      </rPr>
      <t>赵金宝</t>
    </r>
  </si>
  <si>
    <r>
      <rPr>
        <sz val="12"/>
        <color theme="1"/>
        <rFont val="仿宋"/>
        <charset val="134"/>
      </rPr>
      <t>张龙小</t>
    </r>
  </si>
  <si>
    <r>
      <rPr>
        <sz val="12"/>
        <color theme="1"/>
        <rFont val="仿宋"/>
        <charset val="134"/>
      </rPr>
      <t>钱金坤</t>
    </r>
  </si>
  <si>
    <r>
      <rPr>
        <sz val="12"/>
        <color theme="1"/>
        <rFont val="仿宋"/>
        <charset val="134"/>
      </rPr>
      <t>杨友军</t>
    </r>
  </si>
  <si>
    <r>
      <rPr>
        <sz val="12"/>
        <color theme="1"/>
        <rFont val="仿宋"/>
        <charset val="134"/>
      </rPr>
      <t>顾汉沛</t>
    </r>
  </si>
  <si>
    <r>
      <rPr>
        <sz val="12"/>
        <color theme="1"/>
        <rFont val="仿宋"/>
        <charset val="134"/>
      </rPr>
      <t>李章保</t>
    </r>
  </si>
  <si>
    <r>
      <rPr>
        <sz val="12"/>
        <color theme="1"/>
        <rFont val="仿宋"/>
        <charset val="134"/>
      </rPr>
      <t>刘荣庆</t>
    </r>
  </si>
  <si>
    <r>
      <rPr>
        <sz val="12"/>
        <color theme="1"/>
        <rFont val="仿宋"/>
        <charset val="134"/>
      </rPr>
      <t>柯昌安</t>
    </r>
  </si>
  <si>
    <r>
      <rPr>
        <sz val="12"/>
        <color theme="1"/>
        <rFont val="仿宋"/>
        <charset val="134"/>
      </rPr>
      <t>孙小俊</t>
    </r>
  </si>
  <si>
    <r>
      <rPr>
        <sz val="12"/>
        <color theme="1"/>
        <rFont val="仿宋"/>
        <charset val="134"/>
      </rPr>
      <t>田国兴</t>
    </r>
  </si>
  <si>
    <t>朱林镇长兴村</t>
  </si>
  <si>
    <r>
      <rPr>
        <sz val="12"/>
        <color theme="1"/>
        <rFont val="仿宋"/>
        <charset val="134"/>
      </rPr>
      <t>李乙义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</si>
  <si>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"/>
        <charset val="134"/>
      </rPr>
      <t>练建俊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</si>
  <si>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"/>
        <charset val="134"/>
      </rPr>
      <t>韩炳祥</t>
    </r>
  </si>
  <si>
    <r>
      <rPr>
        <sz val="12"/>
        <color theme="1"/>
        <rFont val="仿宋"/>
        <charset val="134"/>
      </rPr>
      <t>张辉</t>
    </r>
  </si>
  <si>
    <r>
      <rPr>
        <sz val="12"/>
        <rFont val="仿宋"/>
        <charset val="134"/>
      </rPr>
      <t>陈建华</t>
    </r>
  </si>
  <si>
    <r>
      <rPr>
        <sz val="12"/>
        <rFont val="仿宋"/>
        <charset val="134"/>
      </rPr>
      <t>陈锁祥</t>
    </r>
  </si>
  <si>
    <r>
      <rPr>
        <sz val="12"/>
        <rFont val="仿宋"/>
        <charset val="134"/>
      </rPr>
      <t>戴祥华</t>
    </r>
  </si>
  <si>
    <r>
      <rPr>
        <sz val="12"/>
        <rFont val="仿宋"/>
        <charset val="134"/>
      </rPr>
      <t>吕良斌</t>
    </r>
  </si>
  <si>
    <r>
      <rPr>
        <sz val="12"/>
        <rFont val="仿宋"/>
        <charset val="134"/>
      </rPr>
      <t>樊生林</t>
    </r>
  </si>
  <si>
    <r>
      <rPr>
        <sz val="12"/>
        <rFont val="仿宋"/>
        <charset val="134"/>
      </rPr>
      <t>陈锁平</t>
    </r>
  </si>
  <si>
    <r>
      <rPr>
        <sz val="12"/>
        <rFont val="仿宋"/>
        <charset val="134"/>
      </rPr>
      <t>丁华</t>
    </r>
  </si>
  <si>
    <t>朱林镇唐王村</t>
  </si>
  <si>
    <r>
      <rPr>
        <sz val="12"/>
        <rFont val="仿宋"/>
        <charset val="134"/>
      </rPr>
      <t>崔爱俊</t>
    </r>
  </si>
  <si>
    <r>
      <rPr>
        <sz val="12"/>
        <rFont val="仿宋"/>
        <charset val="134"/>
      </rPr>
      <t>陈伟</t>
    </r>
  </si>
  <si>
    <r>
      <rPr>
        <sz val="12"/>
        <rFont val="仿宋"/>
        <charset val="134"/>
      </rPr>
      <t>张金春</t>
    </r>
  </si>
  <si>
    <r>
      <rPr>
        <sz val="12"/>
        <rFont val="仿宋"/>
        <charset val="134"/>
      </rPr>
      <t>朱颖涛</t>
    </r>
  </si>
  <si>
    <r>
      <rPr>
        <sz val="12"/>
        <rFont val="仿宋"/>
        <charset val="134"/>
      </rPr>
      <t>颜双平</t>
    </r>
  </si>
  <si>
    <r>
      <rPr>
        <sz val="12"/>
        <rFont val="仿宋"/>
        <charset val="134"/>
      </rPr>
      <t>庞洪锁</t>
    </r>
  </si>
  <si>
    <r>
      <rPr>
        <sz val="12"/>
        <rFont val="仿宋"/>
        <charset val="134"/>
      </rPr>
      <t>车家会</t>
    </r>
  </si>
  <si>
    <t>主动放弃</t>
  </si>
  <si>
    <r>
      <rPr>
        <sz val="12"/>
        <rFont val="仿宋"/>
        <charset val="134"/>
      </rPr>
      <t>庞长生</t>
    </r>
  </si>
  <si>
    <r>
      <rPr>
        <sz val="12"/>
        <rFont val="仿宋"/>
        <charset val="134"/>
      </rPr>
      <t>郭震荣</t>
    </r>
  </si>
  <si>
    <r>
      <rPr>
        <sz val="12"/>
        <rFont val="仿宋"/>
        <charset val="134"/>
      </rPr>
      <t>郑永生</t>
    </r>
  </si>
  <si>
    <r>
      <rPr>
        <sz val="12"/>
        <rFont val="仿宋"/>
        <charset val="134"/>
      </rPr>
      <t>周善友</t>
    </r>
  </si>
  <si>
    <t>薛埠镇茅东村</t>
  </si>
  <si>
    <t>严小马</t>
  </si>
  <si>
    <t>徐国林</t>
  </si>
  <si>
    <t>陈朝辉</t>
  </si>
  <si>
    <t>赵元</t>
  </si>
  <si>
    <t>欧粉琴</t>
  </si>
  <si>
    <t>徐梅方</t>
  </si>
  <si>
    <t>王银飞</t>
  </si>
  <si>
    <t>方建平</t>
  </si>
  <si>
    <t>郭啸</t>
  </si>
  <si>
    <t>薛埠镇倪巷村</t>
  </si>
  <si>
    <t>周金祥</t>
  </si>
  <si>
    <t>贺美华</t>
  </si>
  <si>
    <t>倪国强</t>
  </si>
  <si>
    <t>王卫国</t>
  </si>
  <si>
    <t>徐粉祥</t>
  </si>
  <si>
    <t>徐明华</t>
  </si>
  <si>
    <t>倪照云</t>
  </si>
  <si>
    <t>薛埠镇西旸村</t>
  </si>
  <si>
    <t>王爱青</t>
  </si>
  <si>
    <t>夏扣友</t>
  </si>
  <si>
    <t>刘文</t>
  </si>
  <si>
    <t>涂欠珠</t>
  </si>
  <si>
    <t>徐留华</t>
  </si>
  <si>
    <t>徐百锁</t>
  </si>
  <si>
    <t>孔祥忠</t>
  </si>
  <si>
    <t>姚书林</t>
  </si>
  <si>
    <t>孙粉林</t>
  </si>
  <si>
    <t>西城街道黄庄村</t>
  </si>
  <si>
    <t>高三洪</t>
  </si>
  <si>
    <t>西城街道方边村</t>
  </si>
  <si>
    <t>印双洪</t>
  </si>
  <si>
    <t>合计</t>
  </si>
  <si>
    <t>——</t>
  </si>
  <si>
    <t>注：补助标准为：总补助资金/（补助面积*考评得分）；补助金额四舍五入取整至元。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</si>
</sst>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2"/>
      <color indexed="8"/>
      <name val="Times New Roman"/>
      <charset val="0"/>
    </font>
    <font>
      <sz val="12"/>
      <color indexed="8"/>
      <name val="仿宋"/>
      <charset val="134"/>
    </font>
    <font>
      <sz val="12"/>
      <name val="仿宋"/>
      <charset val="134"/>
    </font>
    <font>
      <sz val="12"/>
      <name val="Times New Roman"/>
      <charset val="0"/>
    </font>
    <font>
      <sz val="12"/>
      <color theme="1"/>
      <name val="仿宋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b/>
      <sz val="11"/>
      <color rgb="FFFF0000"/>
      <name val="宋体"/>
      <charset val="134"/>
    </font>
    <font>
      <b/>
      <sz val="11"/>
      <color rgb="FFFF0000"/>
      <name val="Times New Roman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13" xfId="50"/>
    <cellStyle name="常规 5" xfId="51"/>
    <cellStyle name="常规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"/>
  <sheetViews>
    <sheetView tabSelected="1" workbookViewId="0">
      <pane ySplit="4" topLeftCell="A111" activePane="bottomLeft" state="frozen"/>
      <selection/>
      <selection pane="bottomLeft" activeCell="A1" sqref="A1:F1"/>
    </sheetView>
  </sheetViews>
  <sheetFormatPr defaultColWidth="9" defaultRowHeight="15" outlineLevelCol="6"/>
  <cols>
    <col min="1" max="1" width="5.75" customWidth="1"/>
    <col min="2" max="2" width="15" style="1" customWidth="1"/>
    <col min="3" max="3" width="17.875" customWidth="1"/>
    <col min="4" max="5" width="15.625" customWidth="1"/>
    <col min="6" max="6" width="15.625" style="4" customWidth="1"/>
  </cols>
  <sheetData>
    <row r="1" ht="51" customHeight="1" spans="1:7">
      <c r="A1" s="5" t="s">
        <v>0</v>
      </c>
      <c r="B1" s="5"/>
      <c r="C1" s="5"/>
      <c r="D1" s="5"/>
      <c r="E1" s="5"/>
      <c r="F1" s="6"/>
    </row>
    <row r="2" ht="13.5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</row>
    <row r="3" ht="13.5" spans="1:7">
      <c r="A3" s="7"/>
      <c r="B3" s="7"/>
      <c r="C3" s="7"/>
      <c r="D3" s="7"/>
      <c r="E3" s="7"/>
      <c r="F3" s="8"/>
      <c r="G3" s="7"/>
    </row>
    <row r="4" ht="13.5" spans="1:7">
      <c r="A4" s="7"/>
      <c r="B4" s="7"/>
      <c r="C4" s="7"/>
      <c r="D4" s="7"/>
      <c r="E4" s="7"/>
      <c r="F4" s="8"/>
      <c r="G4" s="7"/>
    </row>
    <row r="5" customFormat="1" ht="33" customHeight="1" spans="1:7">
      <c r="A5" s="9">
        <v>1</v>
      </c>
      <c r="B5" s="9" t="s">
        <v>8</v>
      </c>
      <c r="C5" s="10" t="s">
        <v>9</v>
      </c>
      <c r="D5" s="9">
        <v>419</v>
      </c>
      <c r="E5" s="11">
        <v>95.7</v>
      </c>
      <c r="F5" s="12">
        <v>20381</v>
      </c>
      <c r="G5" s="13"/>
    </row>
    <row r="6" customFormat="1" ht="33" customHeight="1" spans="1:7">
      <c r="A6" s="9">
        <v>2</v>
      </c>
      <c r="B6" s="9" t="s">
        <v>8</v>
      </c>
      <c r="C6" s="10" t="s">
        <v>10</v>
      </c>
      <c r="D6" s="9">
        <v>500</v>
      </c>
      <c r="E6" s="11">
        <v>95</v>
      </c>
      <c r="F6" s="12">
        <v>24152</v>
      </c>
      <c r="G6" s="13"/>
    </row>
    <row r="7" customFormat="1" ht="33" customHeight="1" spans="1:7">
      <c r="A7" s="9">
        <v>3</v>
      </c>
      <c r="B7" s="9" t="s">
        <v>8</v>
      </c>
      <c r="C7" s="10" t="s">
        <v>11</v>
      </c>
      <c r="D7" s="9">
        <v>154</v>
      </c>
      <c r="E7" s="11">
        <v>96.7</v>
      </c>
      <c r="F7" s="12">
        <v>7569</v>
      </c>
      <c r="G7" s="13"/>
    </row>
    <row r="8" customFormat="1" ht="33" customHeight="1" spans="1:7">
      <c r="A8" s="9">
        <v>4</v>
      </c>
      <c r="B8" s="9" t="s">
        <v>8</v>
      </c>
      <c r="C8" s="10" t="s">
        <v>12</v>
      </c>
      <c r="D8" s="9">
        <v>253</v>
      </c>
      <c r="E8" s="11">
        <v>97.3</v>
      </c>
      <c r="F8" s="12">
        <v>12521</v>
      </c>
      <c r="G8" s="13"/>
    </row>
    <row r="9" customFormat="1" ht="33" customHeight="1" spans="1:7">
      <c r="A9" s="9">
        <v>5</v>
      </c>
      <c r="B9" s="9" t="s">
        <v>8</v>
      </c>
      <c r="C9" s="9" t="s">
        <v>13</v>
      </c>
      <c r="D9" s="9">
        <v>339</v>
      </c>
      <c r="E9" s="11">
        <v>92.3</v>
      </c>
      <c r="F9" s="12">
        <v>15915</v>
      </c>
      <c r="G9" s="13"/>
    </row>
    <row r="10" customFormat="1" ht="33" customHeight="1" spans="1:7">
      <c r="A10" s="9">
        <v>6</v>
      </c>
      <c r="B10" s="9" t="s">
        <v>8</v>
      </c>
      <c r="C10" s="9" t="s">
        <v>14</v>
      </c>
      <c r="D10" s="9">
        <v>500</v>
      </c>
      <c r="E10" s="11">
        <v>91.7</v>
      </c>
      <c r="F10" s="12">
        <v>23305</v>
      </c>
      <c r="G10" s="13"/>
    </row>
    <row r="11" s="1" customFormat="1" ht="33" customHeight="1" spans="1:7">
      <c r="A11" s="9">
        <v>7</v>
      </c>
      <c r="B11" s="14" t="s">
        <v>15</v>
      </c>
      <c r="C11" s="15" t="s">
        <v>16</v>
      </c>
      <c r="D11" s="16">
        <v>312</v>
      </c>
      <c r="E11" s="11">
        <v>97.7</v>
      </c>
      <c r="F11" s="12">
        <v>15494</v>
      </c>
      <c r="G11" s="17"/>
    </row>
    <row r="12" s="1" customFormat="1" ht="33" customHeight="1" spans="1:7">
      <c r="A12" s="9">
        <v>8</v>
      </c>
      <c r="B12" s="14" t="s">
        <v>15</v>
      </c>
      <c r="C12" s="15" t="s">
        <v>17</v>
      </c>
      <c r="D12" s="16">
        <v>162</v>
      </c>
      <c r="E12" s="11">
        <v>96</v>
      </c>
      <c r="F12" s="12">
        <v>7908</v>
      </c>
      <c r="G12" s="17"/>
    </row>
    <row r="13" s="1" customFormat="1" ht="33" customHeight="1" spans="1:7">
      <c r="A13" s="9">
        <v>9</v>
      </c>
      <c r="B13" s="14" t="s">
        <v>15</v>
      </c>
      <c r="C13" s="15" t="s">
        <v>18</v>
      </c>
      <c r="D13" s="16">
        <v>90</v>
      </c>
      <c r="E13" s="11">
        <v>88.3</v>
      </c>
      <c r="F13" s="12">
        <v>4042</v>
      </c>
      <c r="G13" s="17"/>
    </row>
    <row r="14" s="1" customFormat="1" ht="33" customHeight="1" spans="1:7">
      <c r="A14" s="9">
        <v>10</v>
      </c>
      <c r="B14" s="14" t="s">
        <v>15</v>
      </c>
      <c r="C14" s="15" t="s">
        <v>19</v>
      </c>
      <c r="D14" s="16">
        <v>75</v>
      </c>
      <c r="E14" s="11">
        <v>83.7</v>
      </c>
      <c r="F14" s="12">
        <v>3191</v>
      </c>
      <c r="G14" s="17"/>
    </row>
    <row r="15" s="1" customFormat="1" ht="33" customHeight="1" spans="1:7">
      <c r="A15" s="9">
        <v>11</v>
      </c>
      <c r="B15" s="14" t="s">
        <v>15</v>
      </c>
      <c r="C15" s="15" t="s">
        <v>20</v>
      </c>
      <c r="D15" s="16">
        <v>103</v>
      </c>
      <c r="E15" s="11">
        <v>97.7</v>
      </c>
      <c r="F15" s="12">
        <v>5115</v>
      </c>
      <c r="G15" s="17"/>
    </row>
    <row r="16" s="1" customFormat="1" ht="33" customHeight="1" spans="1:7">
      <c r="A16" s="9">
        <v>12</v>
      </c>
      <c r="B16" s="14" t="s">
        <v>15</v>
      </c>
      <c r="C16" s="15" t="s">
        <v>21</v>
      </c>
      <c r="D16" s="16">
        <v>147</v>
      </c>
      <c r="E16" s="11">
        <v>96</v>
      </c>
      <c r="F16" s="12">
        <v>7175</v>
      </c>
      <c r="G16" s="17"/>
    </row>
    <row r="17" s="1" customFormat="1" ht="33" customHeight="1" spans="1:7">
      <c r="A17" s="9">
        <v>13</v>
      </c>
      <c r="B17" s="14" t="s">
        <v>15</v>
      </c>
      <c r="C17" s="15" t="s">
        <v>22</v>
      </c>
      <c r="D17" s="16">
        <v>55</v>
      </c>
      <c r="E17" s="11">
        <v>95.7</v>
      </c>
      <c r="F17" s="12">
        <v>2675</v>
      </c>
      <c r="G17" s="17"/>
    </row>
    <row r="18" s="1" customFormat="1" ht="33" customHeight="1" spans="1:7">
      <c r="A18" s="9">
        <v>14</v>
      </c>
      <c r="B18" s="14" t="s">
        <v>15</v>
      </c>
      <c r="C18" s="15" t="s">
        <v>23</v>
      </c>
      <c r="D18" s="16">
        <v>101</v>
      </c>
      <c r="E18" s="11">
        <v>89</v>
      </c>
      <c r="F18" s="12">
        <v>4571</v>
      </c>
      <c r="G18" s="17"/>
    </row>
    <row r="19" s="1" customFormat="1" ht="33" customHeight="1" spans="1:7">
      <c r="A19" s="9">
        <v>15</v>
      </c>
      <c r="B19" s="14" t="s">
        <v>15</v>
      </c>
      <c r="C19" s="15" t="s">
        <v>24</v>
      </c>
      <c r="D19" s="16">
        <v>65</v>
      </c>
      <c r="E19" s="11">
        <v>87.3</v>
      </c>
      <c r="F19" s="12">
        <v>2886</v>
      </c>
      <c r="G19" s="17"/>
    </row>
    <row r="20" s="1" customFormat="1" ht="33" customHeight="1" spans="1:7">
      <c r="A20" s="9">
        <v>16</v>
      </c>
      <c r="B20" s="14" t="s">
        <v>15</v>
      </c>
      <c r="C20" s="15" t="s">
        <v>25</v>
      </c>
      <c r="D20" s="16">
        <v>109</v>
      </c>
      <c r="E20" s="11">
        <v>98.3</v>
      </c>
      <c r="F20" s="12">
        <v>5450</v>
      </c>
      <c r="G20" s="17"/>
    </row>
    <row r="21" s="1" customFormat="1" ht="33" customHeight="1" spans="1:7">
      <c r="A21" s="9">
        <v>17</v>
      </c>
      <c r="B21" s="14" t="s">
        <v>15</v>
      </c>
      <c r="C21" s="15" t="s">
        <v>26</v>
      </c>
      <c r="D21" s="16">
        <v>113</v>
      </c>
      <c r="E21" s="11">
        <v>98</v>
      </c>
      <c r="F21" s="12">
        <v>5631</v>
      </c>
      <c r="G21" s="17"/>
    </row>
    <row r="22" s="1" customFormat="1" ht="33" customHeight="1" spans="1:7">
      <c r="A22" s="9">
        <v>18</v>
      </c>
      <c r="B22" s="14" t="s">
        <v>15</v>
      </c>
      <c r="C22" s="15" t="s">
        <v>27</v>
      </c>
      <c r="D22" s="16">
        <v>158</v>
      </c>
      <c r="E22" s="11">
        <v>97</v>
      </c>
      <c r="F22" s="12">
        <v>7793</v>
      </c>
      <c r="G22" s="17"/>
    </row>
    <row r="23" s="1" customFormat="1" ht="33" customHeight="1" spans="1:7">
      <c r="A23" s="9">
        <v>19</v>
      </c>
      <c r="B23" s="14" t="s">
        <v>15</v>
      </c>
      <c r="C23" s="15" t="s">
        <v>28</v>
      </c>
      <c r="D23" s="16">
        <v>109</v>
      </c>
      <c r="E23" s="11">
        <v>94</v>
      </c>
      <c r="F23" s="12">
        <v>5210</v>
      </c>
      <c r="G23" s="17"/>
    </row>
    <row r="24" s="1" customFormat="1" ht="33" customHeight="1" spans="1:7">
      <c r="A24" s="9">
        <v>20</v>
      </c>
      <c r="B24" s="14" t="s">
        <v>15</v>
      </c>
      <c r="C24" s="15" t="s">
        <v>29</v>
      </c>
      <c r="D24" s="16">
        <v>51</v>
      </c>
      <c r="E24" s="11">
        <v>91</v>
      </c>
      <c r="F24" s="12">
        <v>2360</v>
      </c>
      <c r="G24" s="17"/>
    </row>
    <row r="25" s="1" customFormat="1" ht="33" customHeight="1" spans="1:7">
      <c r="A25" s="9">
        <v>21</v>
      </c>
      <c r="B25" s="14" t="s">
        <v>15</v>
      </c>
      <c r="C25" s="15" t="s">
        <v>30</v>
      </c>
      <c r="D25" s="16">
        <v>88</v>
      </c>
      <c r="E25" s="11">
        <v>95.3</v>
      </c>
      <c r="F25" s="12">
        <v>4266</v>
      </c>
      <c r="G25" s="17"/>
    </row>
    <row r="26" s="1" customFormat="1" ht="33" customHeight="1" spans="1:7">
      <c r="A26" s="9">
        <v>22</v>
      </c>
      <c r="B26" s="14" t="s">
        <v>15</v>
      </c>
      <c r="C26" s="15" t="s">
        <v>31</v>
      </c>
      <c r="D26" s="16">
        <v>267</v>
      </c>
      <c r="E26" s="11">
        <v>97</v>
      </c>
      <c r="F26" s="12">
        <v>13169</v>
      </c>
      <c r="G26" s="17"/>
    </row>
    <row r="27" s="1" customFormat="1" ht="33" customHeight="1" spans="1:7">
      <c r="A27" s="9">
        <v>23</v>
      </c>
      <c r="B27" s="14" t="s">
        <v>15</v>
      </c>
      <c r="C27" s="15" t="s">
        <v>32</v>
      </c>
      <c r="D27" s="16">
        <f>450+70</f>
        <v>520</v>
      </c>
      <c r="E27" s="11">
        <v>95.7</v>
      </c>
      <c r="F27" s="12">
        <v>25294</v>
      </c>
      <c r="G27" s="17"/>
    </row>
    <row r="28" s="1" customFormat="1" ht="33" customHeight="1" spans="1:7">
      <c r="A28" s="9">
        <v>24</v>
      </c>
      <c r="B28" s="14" t="s">
        <v>15</v>
      </c>
      <c r="C28" s="15" t="s">
        <v>33</v>
      </c>
      <c r="D28" s="16">
        <v>76</v>
      </c>
      <c r="E28" s="11">
        <v>94</v>
      </c>
      <c r="F28" s="12">
        <v>3632</v>
      </c>
      <c r="G28" s="17"/>
    </row>
    <row r="29" s="1" customFormat="1" ht="33" customHeight="1" spans="1:7">
      <c r="A29" s="9">
        <v>25</v>
      </c>
      <c r="B29" s="14" t="s">
        <v>15</v>
      </c>
      <c r="C29" s="15" t="s">
        <v>34</v>
      </c>
      <c r="D29" s="16">
        <v>72</v>
      </c>
      <c r="E29" s="11">
        <v>95</v>
      </c>
      <c r="F29" s="12">
        <v>3478</v>
      </c>
      <c r="G29" s="17"/>
    </row>
    <row r="30" s="1" customFormat="1" ht="33" customHeight="1" spans="1:7">
      <c r="A30" s="9">
        <v>26</v>
      </c>
      <c r="B30" s="14" t="s">
        <v>15</v>
      </c>
      <c r="C30" s="15" t="s">
        <v>35</v>
      </c>
      <c r="D30" s="16">
        <v>89</v>
      </c>
      <c r="E30" s="11">
        <v>91.7</v>
      </c>
      <c r="F30" s="12">
        <v>4148</v>
      </c>
      <c r="G30" s="17"/>
    </row>
    <row r="31" s="1" customFormat="1" ht="33" customHeight="1" spans="1:7">
      <c r="A31" s="9">
        <v>27</v>
      </c>
      <c r="B31" s="14" t="s">
        <v>15</v>
      </c>
      <c r="C31" s="15" t="s">
        <v>36</v>
      </c>
      <c r="D31" s="16">
        <v>56</v>
      </c>
      <c r="E31" s="11">
        <v>93</v>
      </c>
      <c r="F31" s="12">
        <v>2648</v>
      </c>
      <c r="G31" s="17"/>
    </row>
    <row r="32" s="1" customFormat="1" ht="33" customHeight="1" spans="1:7">
      <c r="A32" s="9">
        <v>28</v>
      </c>
      <c r="B32" s="14" t="s">
        <v>15</v>
      </c>
      <c r="C32" s="15" t="s">
        <v>37</v>
      </c>
      <c r="D32" s="16">
        <v>74</v>
      </c>
      <c r="E32" s="11">
        <v>97</v>
      </c>
      <c r="F32" s="12">
        <v>3650</v>
      </c>
      <c r="G32" s="17"/>
    </row>
    <row r="33" s="1" customFormat="1" ht="33" customHeight="1" spans="1:7">
      <c r="A33" s="9">
        <v>29</v>
      </c>
      <c r="B33" s="14" t="s">
        <v>15</v>
      </c>
      <c r="C33" s="15" t="s">
        <v>38</v>
      </c>
      <c r="D33" s="16">
        <v>97</v>
      </c>
      <c r="E33" s="11">
        <v>95.7</v>
      </c>
      <c r="F33" s="12">
        <v>4718</v>
      </c>
      <c r="G33" s="17"/>
    </row>
    <row r="34" s="1" customFormat="1" ht="33" customHeight="1" spans="1:7">
      <c r="A34" s="9">
        <v>30</v>
      </c>
      <c r="B34" s="14" t="s">
        <v>15</v>
      </c>
      <c r="C34" s="15" t="s">
        <v>39</v>
      </c>
      <c r="D34" s="16">
        <v>102</v>
      </c>
      <c r="E34" s="11">
        <v>96</v>
      </c>
      <c r="F34" s="12">
        <v>4979</v>
      </c>
      <c r="G34" s="17"/>
    </row>
    <row r="35" s="1" customFormat="1" ht="33" customHeight="1" spans="1:7">
      <c r="A35" s="9">
        <v>31</v>
      </c>
      <c r="B35" s="14" t="s">
        <v>15</v>
      </c>
      <c r="C35" s="15" t="s">
        <v>40</v>
      </c>
      <c r="D35" s="16">
        <v>59</v>
      </c>
      <c r="E35" s="11">
        <v>98</v>
      </c>
      <c r="F35" s="12">
        <v>2940</v>
      </c>
      <c r="G35" s="17"/>
    </row>
    <row r="36" s="1" customFormat="1" ht="33" customHeight="1" spans="1:7">
      <c r="A36" s="9">
        <v>32</v>
      </c>
      <c r="B36" s="14" t="s">
        <v>15</v>
      </c>
      <c r="C36" s="15" t="s">
        <v>41</v>
      </c>
      <c r="D36" s="16">
        <v>80</v>
      </c>
      <c r="E36" s="11">
        <v>95</v>
      </c>
      <c r="F36" s="12">
        <v>3864</v>
      </c>
      <c r="G36" s="17"/>
    </row>
    <row r="37" s="1" customFormat="1" ht="33" customHeight="1" spans="1:7">
      <c r="A37" s="9">
        <v>33</v>
      </c>
      <c r="B37" s="14" t="s">
        <v>15</v>
      </c>
      <c r="C37" s="15" t="s">
        <v>42</v>
      </c>
      <c r="D37" s="16">
        <v>102</v>
      </c>
      <c r="E37" s="11">
        <v>81.3</v>
      </c>
      <c r="F37" s="12">
        <v>4218</v>
      </c>
      <c r="G37" s="17"/>
    </row>
    <row r="38" s="1" customFormat="1" ht="33" customHeight="1" spans="1:7">
      <c r="A38" s="9">
        <v>34</v>
      </c>
      <c r="B38" s="14" t="s">
        <v>15</v>
      </c>
      <c r="C38" s="15" t="s">
        <v>43</v>
      </c>
      <c r="D38" s="16">
        <v>389</v>
      </c>
      <c r="E38" s="11">
        <v>97.3</v>
      </c>
      <c r="F38" s="12">
        <v>19252</v>
      </c>
      <c r="G38" s="17"/>
    </row>
    <row r="39" s="1" customFormat="1" ht="33" customHeight="1" spans="1:7">
      <c r="A39" s="9">
        <v>35</v>
      </c>
      <c r="B39" s="18" t="s">
        <v>44</v>
      </c>
      <c r="C39" s="19" t="s">
        <v>45</v>
      </c>
      <c r="D39" s="8">
        <v>70</v>
      </c>
      <c r="E39" s="11">
        <v>83.7</v>
      </c>
      <c r="F39" s="12">
        <v>2978</v>
      </c>
      <c r="G39" s="17"/>
    </row>
    <row r="40" s="1" customFormat="1" ht="33" customHeight="1" spans="1:7">
      <c r="A40" s="9">
        <v>36</v>
      </c>
      <c r="B40" s="18" t="s">
        <v>44</v>
      </c>
      <c r="C40" s="19" t="s">
        <v>46</v>
      </c>
      <c r="D40" s="8">
        <v>90</v>
      </c>
      <c r="E40" s="11">
        <v>84.7</v>
      </c>
      <c r="F40" s="12">
        <v>3874</v>
      </c>
      <c r="G40" s="17"/>
    </row>
    <row r="41" s="1" customFormat="1" ht="33" customHeight="1" spans="1:7">
      <c r="A41" s="9">
        <v>37</v>
      </c>
      <c r="B41" s="18" t="s">
        <v>44</v>
      </c>
      <c r="C41" s="19" t="s">
        <v>47</v>
      </c>
      <c r="D41" s="8">
        <v>310</v>
      </c>
      <c r="E41" s="11">
        <v>88</v>
      </c>
      <c r="F41" s="12">
        <v>13871</v>
      </c>
      <c r="G41" s="17"/>
    </row>
    <row r="42" s="1" customFormat="1" ht="33" customHeight="1" spans="1:7">
      <c r="A42" s="9">
        <v>38</v>
      </c>
      <c r="B42" s="18" t="s">
        <v>44</v>
      </c>
      <c r="C42" s="19" t="s">
        <v>48</v>
      </c>
      <c r="D42" s="8">
        <v>110</v>
      </c>
      <c r="E42" s="11">
        <v>84</v>
      </c>
      <c r="F42" s="12">
        <v>4698</v>
      </c>
      <c r="G42" s="17"/>
    </row>
    <row r="43" s="1" customFormat="1" ht="33" customHeight="1" spans="1:7">
      <c r="A43" s="9">
        <v>39</v>
      </c>
      <c r="B43" s="18" t="s">
        <v>44</v>
      </c>
      <c r="C43" s="19" t="s">
        <v>49</v>
      </c>
      <c r="D43" s="8">
        <v>100</v>
      </c>
      <c r="E43" s="11">
        <v>85</v>
      </c>
      <c r="F43" s="12">
        <v>4322</v>
      </c>
      <c r="G43" s="17"/>
    </row>
    <row r="44" s="1" customFormat="1" ht="33" customHeight="1" spans="1:7">
      <c r="A44" s="9">
        <v>40</v>
      </c>
      <c r="B44" s="18" t="s">
        <v>44</v>
      </c>
      <c r="C44" s="19" t="s">
        <v>50</v>
      </c>
      <c r="D44" s="8">
        <v>80</v>
      </c>
      <c r="E44" s="11">
        <v>87.3</v>
      </c>
      <c r="F44" s="12">
        <v>3552</v>
      </c>
      <c r="G44" s="17"/>
    </row>
    <row r="45" s="1" customFormat="1" ht="33" customHeight="1" spans="1:7">
      <c r="A45" s="9">
        <v>41</v>
      </c>
      <c r="B45" s="18" t="s">
        <v>44</v>
      </c>
      <c r="C45" s="19" t="s">
        <v>51</v>
      </c>
      <c r="D45" s="8">
        <v>320</v>
      </c>
      <c r="E45" s="11">
        <v>84.7</v>
      </c>
      <c r="F45" s="12">
        <v>13776</v>
      </c>
      <c r="G45" s="17"/>
    </row>
    <row r="46" s="1" customFormat="1" ht="33" customHeight="1" spans="1:7">
      <c r="A46" s="9">
        <v>42</v>
      </c>
      <c r="B46" s="18" t="s">
        <v>44</v>
      </c>
      <c r="C46" s="19" t="s">
        <v>52</v>
      </c>
      <c r="D46" s="8">
        <v>110</v>
      </c>
      <c r="E46" s="11">
        <v>87.7</v>
      </c>
      <c r="F46" s="12">
        <v>4903</v>
      </c>
      <c r="G46" s="17"/>
    </row>
    <row r="47" s="1" customFormat="1" ht="33" customHeight="1" spans="1:7">
      <c r="A47" s="9">
        <v>43</v>
      </c>
      <c r="B47" s="18" t="s">
        <v>44</v>
      </c>
      <c r="C47" s="19" t="s">
        <v>53</v>
      </c>
      <c r="D47" s="8">
        <v>500</v>
      </c>
      <c r="E47" s="11">
        <v>95.7</v>
      </c>
      <c r="F47" s="12">
        <v>24322</v>
      </c>
      <c r="G47" s="17"/>
    </row>
    <row r="48" s="1" customFormat="1" ht="33" customHeight="1" spans="1:7">
      <c r="A48" s="9">
        <v>44</v>
      </c>
      <c r="B48" s="18" t="s">
        <v>44</v>
      </c>
      <c r="C48" s="19" t="s">
        <v>54</v>
      </c>
      <c r="D48" s="8">
        <v>500</v>
      </c>
      <c r="E48" s="11">
        <v>96</v>
      </c>
      <c r="F48" s="12">
        <v>24406</v>
      </c>
      <c r="G48" s="17"/>
    </row>
    <row r="49" s="1" customFormat="1" ht="33" customHeight="1" spans="1:7">
      <c r="A49" s="9">
        <v>45</v>
      </c>
      <c r="B49" s="18" t="s">
        <v>44</v>
      </c>
      <c r="C49" s="19" t="s">
        <v>55</v>
      </c>
      <c r="D49" s="8">
        <v>170</v>
      </c>
      <c r="E49" s="11">
        <v>84</v>
      </c>
      <c r="F49" s="12">
        <v>7261</v>
      </c>
      <c r="G49" s="17"/>
    </row>
    <row r="50" s="1" customFormat="1" ht="33" customHeight="1" spans="1:7">
      <c r="A50" s="9">
        <v>46</v>
      </c>
      <c r="B50" s="18" t="s">
        <v>44</v>
      </c>
      <c r="C50" s="19" t="s">
        <v>56</v>
      </c>
      <c r="D50" s="8">
        <v>150</v>
      </c>
      <c r="E50" s="11">
        <v>87</v>
      </c>
      <c r="F50" s="12">
        <v>6635</v>
      </c>
      <c r="G50" s="17"/>
    </row>
    <row r="51" s="1" customFormat="1" ht="33" customHeight="1" spans="1:7">
      <c r="A51" s="9">
        <v>47</v>
      </c>
      <c r="B51" s="18" t="s">
        <v>44</v>
      </c>
      <c r="C51" s="19" t="s">
        <v>57</v>
      </c>
      <c r="D51" s="8">
        <v>360</v>
      </c>
      <c r="E51" s="11">
        <v>86</v>
      </c>
      <c r="F51" s="12">
        <v>15742</v>
      </c>
      <c r="G51" s="17"/>
    </row>
    <row r="52" s="1" customFormat="1" ht="33" customHeight="1" spans="1:7">
      <c r="A52" s="9">
        <v>48</v>
      </c>
      <c r="B52" s="18" t="s">
        <v>44</v>
      </c>
      <c r="C52" s="19" t="s">
        <v>58</v>
      </c>
      <c r="D52" s="8">
        <v>120</v>
      </c>
      <c r="E52" s="11">
        <v>80</v>
      </c>
      <c r="F52" s="12">
        <v>4881</v>
      </c>
      <c r="G52" s="17"/>
    </row>
    <row r="53" s="1" customFormat="1" ht="33" customHeight="1" spans="1:7">
      <c r="A53" s="9">
        <v>49</v>
      </c>
      <c r="B53" s="18" t="s">
        <v>44</v>
      </c>
      <c r="C53" s="19" t="s">
        <v>59</v>
      </c>
      <c r="D53" s="8">
        <v>70</v>
      </c>
      <c r="E53" s="11">
        <v>85.3</v>
      </c>
      <c r="F53" s="12">
        <v>3037</v>
      </c>
      <c r="G53" s="17"/>
    </row>
    <row r="54" s="1" customFormat="1" ht="33" customHeight="1" spans="1:7">
      <c r="A54" s="9">
        <v>50</v>
      </c>
      <c r="B54" s="18" t="s">
        <v>44</v>
      </c>
      <c r="C54" s="19" t="s">
        <v>60</v>
      </c>
      <c r="D54" s="8">
        <f>210+150</f>
        <v>360</v>
      </c>
      <c r="E54" s="11">
        <v>84.3</v>
      </c>
      <c r="F54" s="12">
        <v>15437</v>
      </c>
      <c r="G54" s="17"/>
    </row>
    <row r="55" s="1" customFormat="1" ht="33" customHeight="1" spans="1:7">
      <c r="A55" s="9">
        <v>51</v>
      </c>
      <c r="B55" s="18" t="s">
        <v>44</v>
      </c>
      <c r="C55" s="19" t="s">
        <v>61</v>
      </c>
      <c r="D55" s="8">
        <v>260</v>
      </c>
      <c r="E55" s="11">
        <v>89</v>
      </c>
      <c r="F55" s="12">
        <v>11766</v>
      </c>
      <c r="G55" s="17"/>
    </row>
    <row r="56" s="1" customFormat="1" ht="33" customHeight="1" spans="1:7">
      <c r="A56" s="9">
        <v>52</v>
      </c>
      <c r="B56" s="20" t="s">
        <v>62</v>
      </c>
      <c r="C56" s="8" t="s">
        <v>63</v>
      </c>
      <c r="D56" s="21">
        <v>70</v>
      </c>
      <c r="E56" s="11">
        <v>86</v>
      </c>
      <c r="F56" s="12">
        <v>3061</v>
      </c>
      <c r="G56" s="17"/>
    </row>
    <row r="57" s="1" customFormat="1" ht="33" customHeight="1" spans="1:7">
      <c r="A57" s="9">
        <v>53</v>
      </c>
      <c r="B57" s="20" t="s">
        <v>62</v>
      </c>
      <c r="C57" s="8" t="s">
        <v>64</v>
      </c>
      <c r="D57" s="21">
        <v>250</v>
      </c>
      <c r="E57" s="11">
        <v>85.3</v>
      </c>
      <c r="F57" s="12">
        <v>10847</v>
      </c>
      <c r="G57" s="17"/>
    </row>
    <row r="58" s="1" customFormat="1" ht="33" customHeight="1" spans="1:7">
      <c r="A58" s="9">
        <v>54</v>
      </c>
      <c r="B58" s="20" t="s">
        <v>62</v>
      </c>
      <c r="C58" s="8" t="s">
        <v>65</v>
      </c>
      <c r="D58" s="21">
        <v>410</v>
      </c>
      <c r="E58" s="11">
        <v>86.3</v>
      </c>
      <c r="F58" s="12">
        <v>17998</v>
      </c>
      <c r="G58" s="17"/>
    </row>
    <row r="59" s="1" customFormat="1" ht="33" customHeight="1" spans="1:7">
      <c r="A59" s="9">
        <v>55</v>
      </c>
      <c r="B59" s="20" t="s">
        <v>62</v>
      </c>
      <c r="C59" s="8" t="s">
        <v>66</v>
      </c>
      <c r="D59" s="21">
        <v>70</v>
      </c>
      <c r="E59" s="11">
        <v>85</v>
      </c>
      <c r="F59" s="12">
        <v>3025</v>
      </c>
      <c r="G59" s="17"/>
    </row>
    <row r="60" s="1" customFormat="1" ht="33" customHeight="1" spans="1:7">
      <c r="A60" s="9">
        <v>56</v>
      </c>
      <c r="B60" s="20" t="s">
        <v>62</v>
      </c>
      <c r="C60" s="8" t="s">
        <v>67</v>
      </c>
      <c r="D60" s="21">
        <v>150</v>
      </c>
      <c r="E60" s="11">
        <v>85</v>
      </c>
      <c r="F60" s="12">
        <v>6483</v>
      </c>
      <c r="G60" s="17"/>
    </row>
    <row r="61" s="1" customFormat="1" ht="33" customHeight="1" spans="1:7">
      <c r="A61" s="9">
        <v>57</v>
      </c>
      <c r="B61" s="20" t="s">
        <v>62</v>
      </c>
      <c r="C61" s="8" t="s">
        <v>68</v>
      </c>
      <c r="D61" s="21">
        <v>70</v>
      </c>
      <c r="E61" s="11">
        <v>88</v>
      </c>
      <c r="F61" s="12">
        <v>3132</v>
      </c>
      <c r="G61" s="17"/>
    </row>
    <row r="62" s="1" customFormat="1" ht="33" customHeight="1" spans="1:7">
      <c r="A62" s="9">
        <v>58</v>
      </c>
      <c r="B62" s="20" t="s">
        <v>62</v>
      </c>
      <c r="C62" s="8" t="s">
        <v>69</v>
      </c>
      <c r="D62" s="21">
        <v>70</v>
      </c>
      <c r="E62" s="11">
        <v>86.3</v>
      </c>
      <c r="F62" s="12">
        <v>3073</v>
      </c>
      <c r="G62" s="17"/>
    </row>
    <row r="63" s="1" customFormat="1" ht="33" customHeight="1" spans="1:7">
      <c r="A63" s="9">
        <v>59</v>
      </c>
      <c r="B63" s="20" t="s">
        <v>62</v>
      </c>
      <c r="C63" s="8" t="s">
        <v>70</v>
      </c>
      <c r="D63" s="21">
        <v>200</v>
      </c>
      <c r="E63" s="11">
        <v>84.3</v>
      </c>
      <c r="F63" s="12">
        <v>8576</v>
      </c>
      <c r="G63" s="17"/>
    </row>
    <row r="64" s="1" customFormat="1" ht="33" customHeight="1" spans="1:7">
      <c r="A64" s="9">
        <v>60</v>
      </c>
      <c r="B64" s="20" t="s">
        <v>62</v>
      </c>
      <c r="C64" s="8" t="s">
        <v>71</v>
      </c>
      <c r="D64" s="21">
        <v>100</v>
      </c>
      <c r="E64" s="11">
        <v>86</v>
      </c>
      <c r="F64" s="12">
        <v>4373</v>
      </c>
      <c r="G64" s="17"/>
    </row>
    <row r="65" s="1" customFormat="1" ht="33" customHeight="1" spans="1:7">
      <c r="A65" s="9">
        <v>61</v>
      </c>
      <c r="B65" s="20" t="s">
        <v>62</v>
      </c>
      <c r="C65" s="8" t="s">
        <v>72</v>
      </c>
      <c r="D65" s="21">
        <f>100+106</f>
        <v>206</v>
      </c>
      <c r="E65" s="11">
        <v>85</v>
      </c>
      <c r="F65" s="12">
        <v>8903</v>
      </c>
      <c r="G65" s="17"/>
    </row>
    <row r="66" s="1" customFormat="1" ht="33" customHeight="1" spans="1:7">
      <c r="A66" s="9">
        <v>62</v>
      </c>
      <c r="B66" s="20" t="s">
        <v>62</v>
      </c>
      <c r="C66" s="8" t="s">
        <v>73</v>
      </c>
      <c r="D66" s="21">
        <v>50</v>
      </c>
      <c r="E66" s="11">
        <v>85</v>
      </c>
      <c r="F66" s="12">
        <v>2161</v>
      </c>
      <c r="G66" s="17"/>
    </row>
    <row r="67" s="1" customFormat="1" ht="33" customHeight="1" spans="1:7">
      <c r="A67" s="9">
        <v>63</v>
      </c>
      <c r="B67" s="20" t="s">
        <v>62</v>
      </c>
      <c r="C67" s="8" t="s">
        <v>74</v>
      </c>
      <c r="D67" s="21">
        <v>80</v>
      </c>
      <c r="E67" s="11">
        <v>94.3</v>
      </c>
      <c r="F67" s="12">
        <v>3837</v>
      </c>
      <c r="G67" s="17"/>
    </row>
    <row r="68" s="1" customFormat="1" ht="33" customHeight="1" spans="1:7">
      <c r="A68" s="9">
        <v>64</v>
      </c>
      <c r="B68" s="20" t="s">
        <v>62</v>
      </c>
      <c r="C68" s="8" t="s">
        <v>75</v>
      </c>
      <c r="D68" s="21">
        <v>250</v>
      </c>
      <c r="E68" s="11">
        <v>84.3</v>
      </c>
      <c r="F68" s="12">
        <v>10720</v>
      </c>
      <c r="G68" s="17"/>
    </row>
    <row r="69" s="1" customFormat="1" ht="33" customHeight="1" spans="1:7">
      <c r="A69" s="9">
        <v>65</v>
      </c>
      <c r="B69" s="20" t="s">
        <v>62</v>
      </c>
      <c r="C69" s="8" t="s">
        <v>76</v>
      </c>
      <c r="D69" s="21">
        <v>130</v>
      </c>
      <c r="E69" s="11">
        <v>84.3</v>
      </c>
      <c r="F69" s="12">
        <v>5574</v>
      </c>
      <c r="G69" s="17"/>
    </row>
    <row r="70" s="1" customFormat="1" ht="33" customHeight="1" spans="1:7">
      <c r="A70" s="9">
        <v>66</v>
      </c>
      <c r="B70" s="20" t="s">
        <v>62</v>
      </c>
      <c r="C70" s="8" t="s">
        <v>77</v>
      </c>
      <c r="D70" s="21">
        <v>460</v>
      </c>
      <c r="E70" s="11">
        <v>88</v>
      </c>
      <c r="F70" s="12">
        <v>20583</v>
      </c>
      <c r="G70" s="17"/>
    </row>
    <row r="71" s="1" customFormat="1" ht="33" customHeight="1" spans="1:7">
      <c r="A71" s="9">
        <v>67</v>
      </c>
      <c r="B71" s="20" t="s">
        <v>62</v>
      </c>
      <c r="C71" s="8" t="s">
        <v>78</v>
      </c>
      <c r="D71" s="21">
        <v>260</v>
      </c>
      <c r="E71" s="11">
        <v>87</v>
      </c>
      <c r="F71" s="12">
        <v>11501</v>
      </c>
      <c r="G71" s="17"/>
    </row>
    <row r="72" s="1" customFormat="1" ht="33" customHeight="1" spans="1:7">
      <c r="A72" s="9">
        <v>68</v>
      </c>
      <c r="B72" s="20" t="s">
        <v>62</v>
      </c>
      <c r="C72" s="8" t="s">
        <v>79</v>
      </c>
      <c r="D72" s="21">
        <v>210</v>
      </c>
      <c r="E72" s="11">
        <v>97.3</v>
      </c>
      <c r="F72" s="12">
        <v>10393</v>
      </c>
      <c r="G72" s="17"/>
    </row>
    <row r="73" s="1" customFormat="1" ht="33" customHeight="1" spans="1:7">
      <c r="A73" s="9">
        <v>69</v>
      </c>
      <c r="B73" s="20" t="s">
        <v>62</v>
      </c>
      <c r="C73" s="8" t="s">
        <v>80</v>
      </c>
      <c r="D73" s="21">
        <f>160+165</f>
        <v>325</v>
      </c>
      <c r="E73" s="11">
        <v>86.3</v>
      </c>
      <c r="F73" s="12">
        <v>14267</v>
      </c>
      <c r="G73" s="17"/>
    </row>
    <row r="74" s="1" customFormat="1" ht="33" customHeight="1" spans="1:7">
      <c r="A74" s="9">
        <v>70</v>
      </c>
      <c r="B74" s="20" t="s">
        <v>62</v>
      </c>
      <c r="C74" s="8" t="s">
        <v>81</v>
      </c>
      <c r="D74" s="21">
        <v>120</v>
      </c>
      <c r="E74" s="11">
        <v>84.3</v>
      </c>
      <c r="F74" s="12">
        <v>5146</v>
      </c>
      <c r="G74" s="17"/>
    </row>
    <row r="75" s="1" customFormat="1" ht="33" customHeight="1" spans="1:7">
      <c r="A75" s="9">
        <v>71</v>
      </c>
      <c r="B75" s="20" t="s">
        <v>62</v>
      </c>
      <c r="C75" s="22" t="s">
        <v>82</v>
      </c>
      <c r="D75" s="21">
        <v>60</v>
      </c>
      <c r="E75" s="11">
        <v>83.7</v>
      </c>
      <c r="F75" s="12">
        <v>2552</v>
      </c>
      <c r="G75" s="17"/>
    </row>
    <row r="76" s="1" customFormat="1" ht="33" customHeight="1" spans="1:7">
      <c r="A76" s="9">
        <v>72</v>
      </c>
      <c r="B76" s="20" t="s">
        <v>62</v>
      </c>
      <c r="C76" s="22" t="s">
        <v>83</v>
      </c>
      <c r="D76" s="21">
        <v>50</v>
      </c>
      <c r="E76" s="11">
        <v>86.7</v>
      </c>
      <c r="F76" s="12">
        <v>2203</v>
      </c>
      <c r="G76" s="17"/>
    </row>
    <row r="77" s="1" customFormat="1" ht="33" customHeight="1" spans="1:7">
      <c r="A77" s="9">
        <v>73</v>
      </c>
      <c r="B77" s="20" t="s">
        <v>62</v>
      </c>
      <c r="C77" s="22" t="s">
        <v>84</v>
      </c>
      <c r="D77" s="21">
        <v>80</v>
      </c>
      <c r="E77" s="11">
        <v>85.7</v>
      </c>
      <c r="F77" s="12">
        <v>3485</v>
      </c>
      <c r="G77" s="17"/>
    </row>
    <row r="78" s="1" customFormat="1" ht="33" customHeight="1" spans="1:7">
      <c r="A78" s="9">
        <v>74</v>
      </c>
      <c r="B78" s="8" t="s">
        <v>85</v>
      </c>
      <c r="C78" s="8" t="s">
        <v>86</v>
      </c>
      <c r="D78" s="8">
        <v>70</v>
      </c>
      <c r="E78" s="11">
        <v>82.7</v>
      </c>
      <c r="F78" s="12">
        <v>2942</v>
      </c>
      <c r="G78" s="17"/>
    </row>
    <row r="79" s="1" customFormat="1" ht="33" customHeight="1" spans="1:7">
      <c r="A79" s="9">
        <v>75</v>
      </c>
      <c r="B79" s="8" t="s">
        <v>85</v>
      </c>
      <c r="C79" s="8" t="s">
        <v>87</v>
      </c>
      <c r="D79" s="8">
        <v>50</v>
      </c>
      <c r="E79" s="11">
        <v>90</v>
      </c>
      <c r="F79" s="12">
        <v>2288</v>
      </c>
      <c r="G79" s="17"/>
    </row>
    <row r="80" s="1" customFormat="1" ht="33" customHeight="1" spans="1:7">
      <c r="A80" s="9">
        <v>76</v>
      </c>
      <c r="B80" s="8" t="s">
        <v>85</v>
      </c>
      <c r="C80" s="8" t="s">
        <v>88</v>
      </c>
      <c r="D80" s="8">
        <v>90</v>
      </c>
      <c r="E80" s="11">
        <v>85</v>
      </c>
      <c r="F80" s="12">
        <v>3890</v>
      </c>
      <c r="G80" s="17"/>
    </row>
    <row r="81" s="1" customFormat="1" ht="33" customHeight="1" spans="1:7">
      <c r="A81" s="9">
        <v>77</v>
      </c>
      <c r="B81" s="8" t="s">
        <v>85</v>
      </c>
      <c r="C81" s="8" t="s">
        <v>89</v>
      </c>
      <c r="D81" s="8">
        <v>50</v>
      </c>
      <c r="E81" s="11">
        <v>88</v>
      </c>
      <c r="F81" s="12">
        <v>2237</v>
      </c>
      <c r="G81" s="17"/>
    </row>
    <row r="82" s="1" customFormat="1" ht="33" customHeight="1" spans="1:7">
      <c r="A82" s="9">
        <v>78</v>
      </c>
      <c r="B82" s="8" t="s">
        <v>85</v>
      </c>
      <c r="C82" s="8" t="s">
        <v>90</v>
      </c>
      <c r="D82" s="8">
        <v>100</v>
      </c>
      <c r="E82" s="11">
        <v>84.3</v>
      </c>
      <c r="F82" s="12">
        <v>4288</v>
      </c>
      <c r="G82" s="17"/>
    </row>
    <row r="83" s="1" customFormat="1" ht="33" customHeight="1" spans="1:7">
      <c r="A83" s="9">
        <v>79</v>
      </c>
      <c r="B83" s="8" t="s">
        <v>85</v>
      </c>
      <c r="C83" s="8" t="s">
        <v>91</v>
      </c>
      <c r="D83" s="8">
        <v>300</v>
      </c>
      <c r="E83" s="11">
        <v>85</v>
      </c>
      <c r="F83" s="12">
        <v>12966</v>
      </c>
      <c r="G83" s="17"/>
    </row>
    <row r="84" s="1" customFormat="1" ht="33" customHeight="1" spans="1:7">
      <c r="A84" s="9">
        <v>80</v>
      </c>
      <c r="B84" s="8" t="s">
        <v>85</v>
      </c>
      <c r="C84" s="8" t="s">
        <v>92</v>
      </c>
      <c r="D84" s="8">
        <v>110</v>
      </c>
      <c r="E84" s="11">
        <v>84.3</v>
      </c>
      <c r="F84" s="12">
        <v>4717</v>
      </c>
      <c r="G84" s="17"/>
    </row>
    <row r="85" s="1" customFormat="1" ht="33" customHeight="1" spans="1:7">
      <c r="A85" s="9">
        <v>81</v>
      </c>
      <c r="B85" s="8" t="s">
        <v>85</v>
      </c>
      <c r="C85" s="8" t="s">
        <v>93</v>
      </c>
      <c r="D85" s="8">
        <v>140</v>
      </c>
      <c r="E85" s="11">
        <v>85.3</v>
      </c>
      <c r="F85" s="12">
        <v>6074</v>
      </c>
      <c r="G85" s="17"/>
    </row>
    <row r="86" s="1" customFormat="1" ht="33" customHeight="1" spans="1:7">
      <c r="A86" s="9">
        <v>82</v>
      </c>
      <c r="B86" s="8" t="s">
        <v>85</v>
      </c>
      <c r="C86" s="8" t="s">
        <v>94</v>
      </c>
      <c r="D86" s="8">
        <v>130</v>
      </c>
      <c r="E86" s="11">
        <v>85</v>
      </c>
      <c r="F86" s="12">
        <v>5619</v>
      </c>
      <c r="G86" s="17"/>
    </row>
    <row r="87" s="1" customFormat="1" ht="33" customHeight="1" spans="1:7">
      <c r="A87" s="9">
        <v>83</v>
      </c>
      <c r="B87" s="8" t="s">
        <v>85</v>
      </c>
      <c r="C87" s="8" t="s">
        <v>95</v>
      </c>
      <c r="D87" s="8">
        <v>130</v>
      </c>
      <c r="E87" s="11">
        <v>85.3</v>
      </c>
      <c r="F87" s="12">
        <v>5641</v>
      </c>
      <c r="G87" s="17"/>
    </row>
    <row r="88" s="1" customFormat="1" ht="33" customHeight="1" spans="1:7">
      <c r="A88" s="9">
        <v>84</v>
      </c>
      <c r="B88" s="8" t="s">
        <v>85</v>
      </c>
      <c r="C88" s="8" t="s">
        <v>96</v>
      </c>
      <c r="D88" s="8">
        <v>130</v>
      </c>
      <c r="E88" s="11">
        <v>84.7</v>
      </c>
      <c r="F88" s="12">
        <v>5596</v>
      </c>
      <c r="G88" s="17"/>
    </row>
    <row r="89" s="1" customFormat="1" ht="33" customHeight="1" spans="1:7">
      <c r="A89" s="9">
        <v>85</v>
      </c>
      <c r="B89" s="8" t="s">
        <v>85</v>
      </c>
      <c r="C89" s="8" t="s">
        <v>97</v>
      </c>
      <c r="D89" s="8">
        <v>430</v>
      </c>
      <c r="E89" s="11">
        <v>85.7</v>
      </c>
      <c r="F89" s="12">
        <v>18730</v>
      </c>
      <c r="G89" s="17"/>
    </row>
    <row r="90" s="1" customFormat="1" ht="33" customHeight="1" spans="1:7">
      <c r="A90" s="9">
        <v>86</v>
      </c>
      <c r="B90" s="8" t="s">
        <v>85</v>
      </c>
      <c r="C90" s="8" t="s">
        <v>98</v>
      </c>
      <c r="D90" s="8">
        <v>190</v>
      </c>
      <c r="E90" s="11">
        <v>95.7</v>
      </c>
      <c r="F90" s="12">
        <v>9242</v>
      </c>
      <c r="G90" s="17"/>
    </row>
    <row r="91" s="1" customFormat="1" ht="33" customHeight="1" spans="1:7">
      <c r="A91" s="9">
        <v>87</v>
      </c>
      <c r="B91" s="8" t="s">
        <v>85</v>
      </c>
      <c r="C91" s="8" t="s">
        <v>99</v>
      </c>
      <c r="D91" s="8">
        <v>60</v>
      </c>
      <c r="E91" s="11">
        <v>80.3</v>
      </c>
      <c r="F91" s="12">
        <v>2451</v>
      </c>
      <c r="G91" s="17"/>
    </row>
    <row r="92" s="1" customFormat="1" ht="33" customHeight="1" spans="1:7">
      <c r="A92" s="9">
        <v>88</v>
      </c>
      <c r="B92" s="8" t="s">
        <v>85</v>
      </c>
      <c r="C92" s="8" t="s">
        <v>100</v>
      </c>
      <c r="D92" s="8">
        <v>100</v>
      </c>
      <c r="E92" s="11">
        <v>85.7</v>
      </c>
      <c r="F92" s="12">
        <v>4356</v>
      </c>
      <c r="G92" s="17"/>
    </row>
    <row r="93" s="1" customFormat="1" ht="33" customHeight="1" spans="1:7">
      <c r="A93" s="9">
        <v>89</v>
      </c>
      <c r="B93" s="8" t="s">
        <v>85</v>
      </c>
      <c r="C93" s="8" t="s">
        <v>101</v>
      </c>
      <c r="D93" s="8">
        <v>230</v>
      </c>
      <c r="E93" s="11">
        <v>95.7</v>
      </c>
      <c r="F93" s="12">
        <v>11188</v>
      </c>
      <c r="G93" s="17"/>
    </row>
    <row r="94" s="1" customFormat="1" ht="33" customHeight="1" spans="1:7">
      <c r="A94" s="9">
        <v>90</v>
      </c>
      <c r="B94" s="8" t="s">
        <v>102</v>
      </c>
      <c r="C94" s="8" t="s">
        <v>103</v>
      </c>
      <c r="D94" s="8">
        <v>440</v>
      </c>
      <c r="E94" s="11">
        <v>87</v>
      </c>
      <c r="F94" s="12">
        <v>19464</v>
      </c>
      <c r="G94" s="17"/>
    </row>
    <row r="95" s="1" customFormat="1" ht="33" customHeight="1" spans="1:7">
      <c r="A95" s="9">
        <v>91</v>
      </c>
      <c r="B95" s="8" t="s">
        <v>102</v>
      </c>
      <c r="C95" s="8" t="s">
        <v>104</v>
      </c>
      <c r="D95" s="8">
        <v>390</v>
      </c>
      <c r="E95" s="11">
        <v>85.3</v>
      </c>
      <c r="F95" s="12">
        <v>16922</v>
      </c>
      <c r="G95" s="17"/>
    </row>
    <row r="96" s="1" customFormat="1" ht="33" customHeight="1" spans="1:7">
      <c r="A96" s="9">
        <v>92</v>
      </c>
      <c r="B96" s="8" t="s">
        <v>102</v>
      </c>
      <c r="C96" s="8" t="s">
        <v>105</v>
      </c>
      <c r="D96" s="8">
        <v>360</v>
      </c>
      <c r="E96" s="11">
        <v>85.7</v>
      </c>
      <c r="F96" s="12">
        <v>15681</v>
      </c>
      <c r="G96" s="17"/>
    </row>
    <row r="97" s="1" customFormat="1" ht="33" customHeight="1" spans="1:7">
      <c r="A97" s="9">
        <v>93</v>
      </c>
      <c r="B97" s="8" t="s">
        <v>102</v>
      </c>
      <c r="C97" s="8" t="s">
        <v>106</v>
      </c>
      <c r="D97" s="8">
        <v>150</v>
      </c>
      <c r="E97" s="11">
        <v>86.7</v>
      </c>
      <c r="F97" s="12">
        <v>6610</v>
      </c>
      <c r="G97" s="17"/>
    </row>
    <row r="98" s="1" customFormat="1" ht="33" customHeight="1" spans="1:7">
      <c r="A98" s="9">
        <v>94</v>
      </c>
      <c r="B98" s="8" t="s">
        <v>102</v>
      </c>
      <c r="C98" s="8" t="s">
        <v>107</v>
      </c>
      <c r="D98" s="8">
        <v>380</v>
      </c>
      <c r="E98" s="11">
        <v>83.7</v>
      </c>
      <c r="F98" s="12">
        <v>16166</v>
      </c>
      <c r="G98" s="17"/>
    </row>
    <row r="99" s="1" customFormat="1" ht="33" customHeight="1" spans="1:7">
      <c r="A99" s="9">
        <v>95</v>
      </c>
      <c r="B99" s="8" t="s">
        <v>102</v>
      </c>
      <c r="C99" s="8" t="s">
        <v>108</v>
      </c>
      <c r="D99" s="8">
        <v>150</v>
      </c>
      <c r="E99" s="11">
        <v>85.3</v>
      </c>
      <c r="F99" s="12">
        <v>6508</v>
      </c>
      <c r="G99" s="17"/>
    </row>
    <row r="100" s="1" customFormat="1" ht="33" customHeight="1" spans="1:7">
      <c r="A100" s="9">
        <v>96</v>
      </c>
      <c r="B100" s="8" t="s">
        <v>102</v>
      </c>
      <c r="C100" s="8" t="s">
        <v>109</v>
      </c>
      <c r="D100" s="8">
        <v>80</v>
      </c>
      <c r="E100" s="11">
        <v>85.7</v>
      </c>
      <c r="F100" s="12">
        <v>3485</v>
      </c>
      <c r="G100" s="17"/>
    </row>
    <row r="101" s="1" customFormat="1" ht="33" customHeight="1" spans="1:7">
      <c r="A101" s="9">
        <v>97</v>
      </c>
      <c r="B101" s="8" t="s">
        <v>102</v>
      </c>
      <c r="C101" s="8" t="s">
        <v>110</v>
      </c>
      <c r="D101" s="8">
        <v>500</v>
      </c>
      <c r="E101" s="11">
        <v>86.3</v>
      </c>
      <c r="F101" s="12">
        <v>21949</v>
      </c>
      <c r="G101" s="17"/>
    </row>
    <row r="102" s="2" customFormat="1" ht="33" customHeight="1" spans="1:7">
      <c r="A102" s="9">
        <v>98</v>
      </c>
      <c r="B102" s="8" t="s">
        <v>102</v>
      </c>
      <c r="C102" s="8" t="s">
        <v>111</v>
      </c>
      <c r="D102" s="8">
        <v>90</v>
      </c>
      <c r="E102" s="11">
        <v>86.7</v>
      </c>
      <c r="F102" s="23">
        <v>3966</v>
      </c>
      <c r="G102" s="24"/>
    </row>
    <row r="103" s="3" customFormat="1" ht="33" customHeight="1" spans="1:7">
      <c r="A103" s="9">
        <v>99</v>
      </c>
      <c r="B103" s="25" t="s">
        <v>112</v>
      </c>
      <c r="C103" s="26" t="s">
        <v>113</v>
      </c>
      <c r="D103" s="27">
        <v>195</v>
      </c>
      <c r="E103" s="11">
        <v>96</v>
      </c>
      <c r="F103" s="23">
        <v>9518</v>
      </c>
      <c r="G103" s="28"/>
    </row>
    <row r="104" s="3" customFormat="1" ht="33" customHeight="1" spans="1:7">
      <c r="A104" s="9">
        <v>100</v>
      </c>
      <c r="B104" s="25" t="s">
        <v>112</v>
      </c>
      <c r="C104" s="26" t="s">
        <v>114</v>
      </c>
      <c r="D104" s="27">
        <v>72</v>
      </c>
      <c r="E104" s="11">
        <v>97.3</v>
      </c>
      <c r="F104" s="23">
        <v>3563</v>
      </c>
      <c r="G104" s="28"/>
    </row>
    <row r="105" s="3" customFormat="1" ht="33" customHeight="1" spans="1:7">
      <c r="A105" s="9">
        <v>101</v>
      </c>
      <c r="B105" s="25" t="s">
        <v>112</v>
      </c>
      <c r="C105" s="26" t="s">
        <v>115</v>
      </c>
      <c r="D105" s="27">
        <v>109</v>
      </c>
      <c r="E105" s="11">
        <v>83.3</v>
      </c>
      <c r="F105" s="23">
        <v>4619</v>
      </c>
      <c r="G105" s="28"/>
    </row>
    <row r="106" s="3" customFormat="1" ht="33" customHeight="1" spans="1:7">
      <c r="A106" s="9">
        <v>102</v>
      </c>
      <c r="B106" s="25" t="s">
        <v>112</v>
      </c>
      <c r="C106" s="26" t="s">
        <v>116</v>
      </c>
      <c r="D106" s="27">
        <v>179</v>
      </c>
      <c r="E106" s="11">
        <v>86.7</v>
      </c>
      <c r="F106" s="23">
        <v>7888</v>
      </c>
      <c r="G106" s="28"/>
    </row>
    <row r="107" s="3" customFormat="1" ht="33" customHeight="1" spans="1:7">
      <c r="A107" s="9">
        <v>103</v>
      </c>
      <c r="B107" s="25" t="s">
        <v>112</v>
      </c>
      <c r="C107" s="26" t="s">
        <v>117</v>
      </c>
      <c r="D107" s="27">
        <v>84</v>
      </c>
      <c r="E107" s="11">
        <v>83.7</v>
      </c>
      <c r="F107" s="23">
        <v>3573</v>
      </c>
      <c r="G107" s="28"/>
    </row>
    <row r="108" s="3" customFormat="1" ht="33" customHeight="1" spans="1:7">
      <c r="A108" s="9">
        <v>104</v>
      </c>
      <c r="B108" s="25" t="s">
        <v>112</v>
      </c>
      <c r="C108" s="26" t="s">
        <v>118</v>
      </c>
      <c r="D108" s="27">
        <v>114</v>
      </c>
      <c r="E108" s="11">
        <v>94.3</v>
      </c>
      <c r="F108" s="23">
        <v>5468</v>
      </c>
      <c r="G108" s="28"/>
    </row>
    <row r="109" s="3" customFormat="1" ht="33" customHeight="1" spans="1:7">
      <c r="A109" s="9">
        <v>105</v>
      </c>
      <c r="B109" s="25" t="s">
        <v>112</v>
      </c>
      <c r="C109" s="26" t="s">
        <v>119</v>
      </c>
      <c r="D109" s="27">
        <v>51</v>
      </c>
      <c r="E109" s="11">
        <v>84.7</v>
      </c>
      <c r="F109" s="23">
        <v>2196</v>
      </c>
      <c r="G109" s="28"/>
    </row>
    <row r="110" s="3" customFormat="1" ht="33" customHeight="1" spans="1:7">
      <c r="A110" s="9">
        <v>106</v>
      </c>
      <c r="B110" s="25" t="s">
        <v>112</v>
      </c>
      <c r="C110" s="26" t="s">
        <v>120</v>
      </c>
      <c r="D110" s="27">
        <v>141</v>
      </c>
      <c r="E110" s="11">
        <v>97</v>
      </c>
      <c r="F110" s="23">
        <v>6954</v>
      </c>
      <c r="G110" s="28"/>
    </row>
    <row r="111" s="3" customFormat="1" ht="33" customHeight="1" spans="1:7">
      <c r="A111" s="9">
        <v>107</v>
      </c>
      <c r="B111" s="25" t="s">
        <v>112</v>
      </c>
      <c r="C111" s="26" t="s">
        <v>121</v>
      </c>
      <c r="D111" s="27">
        <v>85</v>
      </c>
      <c r="E111" s="11">
        <v>92.3</v>
      </c>
      <c r="F111" s="23">
        <v>3991</v>
      </c>
      <c r="G111" s="28"/>
    </row>
    <row r="112" s="3" customFormat="1" ht="33" customHeight="1" spans="1:7">
      <c r="A112" s="9">
        <v>108</v>
      </c>
      <c r="B112" s="25" t="s">
        <v>112</v>
      </c>
      <c r="C112" s="26" t="s">
        <v>122</v>
      </c>
      <c r="D112" s="27">
        <v>57</v>
      </c>
      <c r="E112" s="11">
        <v>96.3</v>
      </c>
      <c r="F112" s="23">
        <v>2792</v>
      </c>
      <c r="G112" s="28"/>
    </row>
    <row r="113" s="3" customFormat="1" ht="33" customHeight="1" spans="1:7">
      <c r="A113" s="9">
        <v>109</v>
      </c>
      <c r="B113" s="25" t="s">
        <v>112</v>
      </c>
      <c r="C113" s="26" t="s">
        <v>123</v>
      </c>
      <c r="D113" s="27">
        <v>275</v>
      </c>
      <c r="E113" s="11">
        <v>94</v>
      </c>
      <c r="F113" s="23">
        <v>13144</v>
      </c>
      <c r="G113" s="28"/>
    </row>
    <row r="114" s="3" customFormat="1" ht="33" customHeight="1" spans="1:7">
      <c r="A114" s="9">
        <v>110</v>
      </c>
      <c r="B114" s="25" t="s">
        <v>124</v>
      </c>
      <c r="C114" s="26" t="s">
        <v>125</v>
      </c>
      <c r="D114" s="27">
        <v>364</v>
      </c>
      <c r="E114" s="11">
        <v>97</v>
      </c>
      <c r="F114" s="23">
        <v>17953</v>
      </c>
      <c r="G114" s="28"/>
    </row>
    <row r="115" s="3" customFormat="1" ht="33" customHeight="1" spans="1:7">
      <c r="A115" s="9">
        <v>111</v>
      </c>
      <c r="B115" s="25" t="s">
        <v>124</v>
      </c>
      <c r="C115" s="26" t="s">
        <v>126</v>
      </c>
      <c r="D115" s="27">
        <v>500</v>
      </c>
      <c r="E115" s="11">
        <v>94.3</v>
      </c>
      <c r="F115" s="23">
        <v>23983</v>
      </c>
      <c r="G115" s="28"/>
    </row>
    <row r="116" s="3" customFormat="1" ht="33" customHeight="1" spans="1:7">
      <c r="A116" s="9">
        <v>112</v>
      </c>
      <c r="B116" s="25" t="s">
        <v>124</v>
      </c>
      <c r="C116" s="26" t="s">
        <v>127</v>
      </c>
      <c r="D116" s="27">
        <v>78</v>
      </c>
      <c r="E116" s="11">
        <v>92.7</v>
      </c>
      <c r="F116" s="23">
        <v>3675</v>
      </c>
      <c r="G116" s="28"/>
    </row>
    <row r="117" s="3" customFormat="1" ht="33" customHeight="1" spans="1:7">
      <c r="A117" s="9">
        <v>113</v>
      </c>
      <c r="B117" s="25" t="s">
        <v>124</v>
      </c>
      <c r="C117" s="26" t="s">
        <v>128</v>
      </c>
      <c r="D117" s="27">
        <v>97</v>
      </c>
      <c r="E117" s="11">
        <v>96.7</v>
      </c>
      <c r="F117" s="23">
        <v>4768</v>
      </c>
      <c r="G117" s="28"/>
    </row>
    <row r="118" s="3" customFormat="1" ht="33" customHeight="1" spans="1:7">
      <c r="A118" s="9">
        <v>114</v>
      </c>
      <c r="B118" s="25" t="s">
        <v>124</v>
      </c>
      <c r="C118" s="20" t="s">
        <v>129</v>
      </c>
      <c r="D118" s="20">
        <v>200</v>
      </c>
      <c r="E118" s="11">
        <v>92.7</v>
      </c>
      <c r="F118" s="23">
        <v>9424</v>
      </c>
      <c r="G118" s="28"/>
    </row>
    <row r="119" s="3" customFormat="1" ht="33" customHeight="1" spans="1:7">
      <c r="A119" s="9">
        <v>115</v>
      </c>
      <c r="B119" s="25" t="s">
        <v>124</v>
      </c>
      <c r="C119" s="20" t="s">
        <v>130</v>
      </c>
      <c r="D119" s="20">
        <v>166</v>
      </c>
      <c r="E119" s="11">
        <v>93.7</v>
      </c>
      <c r="F119" s="23">
        <v>7906</v>
      </c>
      <c r="G119" s="28"/>
    </row>
    <row r="120" s="3" customFormat="1" ht="33" customHeight="1" spans="1:7">
      <c r="A120" s="9">
        <v>116</v>
      </c>
      <c r="B120" s="25" t="s">
        <v>124</v>
      </c>
      <c r="C120" s="20" t="s">
        <v>131</v>
      </c>
      <c r="D120" s="20">
        <v>217</v>
      </c>
      <c r="E120" s="11">
        <v>83</v>
      </c>
      <c r="F120" s="23">
        <v>9158</v>
      </c>
      <c r="G120" s="28"/>
    </row>
    <row r="121" s="3" customFormat="1" ht="33" customHeight="1" spans="1:7">
      <c r="A121" s="9">
        <v>117</v>
      </c>
      <c r="B121" s="25" t="s">
        <v>124</v>
      </c>
      <c r="C121" s="20" t="s">
        <v>132</v>
      </c>
      <c r="D121" s="20">
        <v>500</v>
      </c>
      <c r="E121" s="11">
        <v>95.7</v>
      </c>
      <c r="F121" s="23">
        <v>24322</v>
      </c>
      <c r="G121" s="28"/>
    </row>
    <row r="122" s="3" customFormat="1" ht="33" customHeight="1" spans="1:7">
      <c r="A122" s="9">
        <v>118</v>
      </c>
      <c r="B122" s="25" t="s">
        <v>124</v>
      </c>
      <c r="C122" s="20" t="s">
        <v>133</v>
      </c>
      <c r="D122" s="20">
        <v>102</v>
      </c>
      <c r="E122" s="11">
        <v>83.3</v>
      </c>
      <c r="F122" s="23">
        <v>4322</v>
      </c>
      <c r="G122" s="28"/>
    </row>
    <row r="123" s="3" customFormat="1" ht="33" customHeight="1" spans="1:7">
      <c r="A123" s="9">
        <v>119</v>
      </c>
      <c r="B123" s="25" t="s">
        <v>124</v>
      </c>
      <c r="C123" s="20" t="s">
        <v>134</v>
      </c>
      <c r="D123" s="20">
        <v>216</v>
      </c>
      <c r="E123" s="11">
        <v>94</v>
      </c>
      <c r="F123" s="23">
        <v>10324</v>
      </c>
      <c r="G123" s="28"/>
    </row>
    <row r="124" s="3" customFormat="1" ht="33" customHeight="1" spans="1:7">
      <c r="A124" s="9">
        <v>120</v>
      </c>
      <c r="B124" s="25" t="s">
        <v>124</v>
      </c>
      <c r="C124" s="20" t="s">
        <v>135</v>
      </c>
      <c r="D124" s="20">
        <v>132</v>
      </c>
      <c r="E124" s="11">
        <v>91.7</v>
      </c>
      <c r="F124" s="23">
        <v>6152</v>
      </c>
      <c r="G124" s="28"/>
    </row>
    <row r="125" s="3" customFormat="1" ht="33" customHeight="1" spans="1:7">
      <c r="A125" s="9">
        <v>121</v>
      </c>
      <c r="B125" s="25" t="s">
        <v>136</v>
      </c>
      <c r="C125" s="20" t="s">
        <v>137</v>
      </c>
      <c r="D125" s="20">
        <v>203</v>
      </c>
      <c r="E125" s="11">
        <v>85</v>
      </c>
      <c r="F125" s="23">
        <v>8774</v>
      </c>
      <c r="G125" s="28"/>
    </row>
    <row r="126" s="3" customFormat="1" ht="33" customHeight="1" spans="1:7">
      <c r="A126" s="9">
        <v>122</v>
      </c>
      <c r="B126" s="25" t="s">
        <v>136</v>
      </c>
      <c r="C126" s="20" t="s">
        <v>138</v>
      </c>
      <c r="D126" s="20">
        <v>500</v>
      </c>
      <c r="E126" s="11">
        <v>95</v>
      </c>
      <c r="F126" s="23">
        <v>24152</v>
      </c>
      <c r="G126" s="28"/>
    </row>
    <row r="127" s="3" customFormat="1" ht="33" customHeight="1" spans="1:7">
      <c r="A127" s="9">
        <v>123</v>
      </c>
      <c r="B127" s="25" t="s">
        <v>136</v>
      </c>
      <c r="C127" s="20" t="s">
        <v>139</v>
      </c>
      <c r="D127" s="20">
        <v>372</v>
      </c>
      <c r="E127" s="11">
        <v>94.7</v>
      </c>
      <c r="F127" s="23">
        <v>17906</v>
      </c>
      <c r="G127" s="28"/>
    </row>
    <row r="128" s="3" customFormat="1" ht="33" customHeight="1" spans="1:7">
      <c r="A128" s="9">
        <v>124</v>
      </c>
      <c r="B128" s="25" t="s">
        <v>136</v>
      </c>
      <c r="C128" s="20" t="s">
        <v>140</v>
      </c>
      <c r="D128" s="20">
        <v>113</v>
      </c>
      <c r="E128" s="11">
        <v>85.7</v>
      </c>
      <c r="F128" s="23">
        <v>4922</v>
      </c>
      <c r="G128" s="28"/>
    </row>
    <row r="129" s="3" customFormat="1" ht="33" customHeight="1" spans="1:7">
      <c r="A129" s="9">
        <v>125</v>
      </c>
      <c r="B129" s="25" t="s">
        <v>136</v>
      </c>
      <c r="C129" s="20" t="s">
        <v>141</v>
      </c>
      <c r="D129" s="20">
        <v>138</v>
      </c>
      <c r="E129" s="11">
        <v>85</v>
      </c>
      <c r="F129" s="23">
        <v>5964</v>
      </c>
      <c r="G129" s="28"/>
    </row>
    <row r="130" s="3" customFormat="1" ht="33" customHeight="1" spans="1:7">
      <c r="A130" s="9">
        <v>126</v>
      </c>
      <c r="B130" s="25" t="s">
        <v>136</v>
      </c>
      <c r="C130" s="20" t="s">
        <v>142</v>
      </c>
      <c r="D130" s="20">
        <v>273</v>
      </c>
      <c r="E130" s="11">
        <v>93.7</v>
      </c>
      <c r="F130" s="23">
        <v>13002</v>
      </c>
      <c r="G130" s="28"/>
    </row>
    <row r="131" s="3" customFormat="1" ht="33" customHeight="1" spans="1:7">
      <c r="A131" s="9">
        <v>127</v>
      </c>
      <c r="B131" s="25" t="s">
        <v>136</v>
      </c>
      <c r="C131" s="20" t="s">
        <v>143</v>
      </c>
      <c r="D131" s="20">
        <v>211</v>
      </c>
      <c r="E131" s="29">
        <v>0</v>
      </c>
      <c r="F131" s="30">
        <v>0</v>
      </c>
      <c r="G131" s="31" t="s">
        <v>144</v>
      </c>
    </row>
    <row r="132" s="3" customFormat="1" ht="33" customHeight="1" spans="1:7">
      <c r="A132" s="9">
        <v>128</v>
      </c>
      <c r="B132" s="25" t="s">
        <v>136</v>
      </c>
      <c r="C132" s="20" t="s">
        <v>145</v>
      </c>
      <c r="D132" s="20">
        <v>150</v>
      </c>
      <c r="E132" s="11">
        <v>92.3</v>
      </c>
      <c r="F132" s="23">
        <v>7042</v>
      </c>
      <c r="G132" s="28"/>
    </row>
    <row r="133" s="3" customFormat="1" ht="33" customHeight="1" spans="1:7">
      <c r="A133" s="9">
        <v>129</v>
      </c>
      <c r="B133" s="25" t="s">
        <v>136</v>
      </c>
      <c r="C133" s="20" t="s">
        <v>146</v>
      </c>
      <c r="D133" s="20">
        <v>122</v>
      </c>
      <c r="E133" s="11">
        <v>86.7</v>
      </c>
      <c r="F133" s="23">
        <v>5376</v>
      </c>
      <c r="G133" s="28"/>
    </row>
    <row r="134" s="3" customFormat="1" ht="33" customHeight="1" spans="1:7">
      <c r="A134" s="9">
        <v>130</v>
      </c>
      <c r="B134" s="25" t="s">
        <v>136</v>
      </c>
      <c r="C134" s="20" t="s">
        <v>147</v>
      </c>
      <c r="D134" s="20">
        <v>96</v>
      </c>
      <c r="E134" s="11">
        <v>95</v>
      </c>
      <c r="F134" s="23">
        <v>4637</v>
      </c>
      <c r="G134" s="28"/>
    </row>
    <row r="135" s="3" customFormat="1" ht="33" customHeight="1" spans="1:7">
      <c r="A135" s="9">
        <v>131</v>
      </c>
      <c r="B135" s="25" t="s">
        <v>136</v>
      </c>
      <c r="C135" s="20" t="s">
        <v>148</v>
      </c>
      <c r="D135" s="20">
        <v>50</v>
      </c>
      <c r="E135" s="11">
        <v>84</v>
      </c>
      <c r="F135" s="23">
        <v>2136</v>
      </c>
      <c r="G135" s="28"/>
    </row>
    <row r="136" ht="26" customHeight="1" spans="1:7">
      <c r="A136" s="9">
        <v>132</v>
      </c>
      <c r="B136" s="32" t="s">
        <v>149</v>
      </c>
      <c r="C136" s="32" t="s">
        <v>150</v>
      </c>
      <c r="D136" s="33">
        <v>105</v>
      </c>
      <c r="E136" s="11">
        <v>83</v>
      </c>
      <c r="F136" s="12">
        <v>4431</v>
      </c>
      <c r="G136" s="13"/>
    </row>
    <row r="137" ht="26" customHeight="1" spans="1:7">
      <c r="A137" s="9">
        <v>133</v>
      </c>
      <c r="B137" s="32" t="s">
        <v>149</v>
      </c>
      <c r="C137" s="32" t="s">
        <v>151</v>
      </c>
      <c r="D137" s="33">
        <v>220</v>
      </c>
      <c r="E137" s="11">
        <v>87</v>
      </c>
      <c r="F137" s="12">
        <v>9732</v>
      </c>
      <c r="G137" s="13"/>
    </row>
    <row r="138" ht="26" customHeight="1" spans="1:7">
      <c r="A138" s="9">
        <v>134</v>
      </c>
      <c r="B138" s="32" t="s">
        <v>149</v>
      </c>
      <c r="C138" s="32" t="s">
        <v>152</v>
      </c>
      <c r="D138" s="33">
        <v>329</v>
      </c>
      <c r="E138" s="11">
        <v>95.3</v>
      </c>
      <c r="F138" s="12">
        <v>15948</v>
      </c>
      <c r="G138" s="13"/>
    </row>
    <row r="139" ht="26" customHeight="1" spans="1:7">
      <c r="A139" s="9">
        <v>135</v>
      </c>
      <c r="B139" s="32" t="s">
        <v>149</v>
      </c>
      <c r="C139" s="32" t="s">
        <v>153</v>
      </c>
      <c r="D139" s="33">
        <v>90</v>
      </c>
      <c r="E139" s="11">
        <v>92</v>
      </c>
      <c r="F139" s="12">
        <v>4210</v>
      </c>
      <c r="G139" s="13"/>
    </row>
    <row r="140" ht="26" customHeight="1" spans="1:7">
      <c r="A140" s="9">
        <v>136</v>
      </c>
      <c r="B140" s="32" t="s">
        <v>149</v>
      </c>
      <c r="C140" s="32" t="s">
        <v>154</v>
      </c>
      <c r="D140" s="33">
        <v>113</v>
      </c>
      <c r="E140" s="11">
        <v>83.7</v>
      </c>
      <c r="F140" s="12">
        <v>4807</v>
      </c>
      <c r="G140" s="13"/>
    </row>
    <row r="141" ht="26" customHeight="1" spans="1:7">
      <c r="A141" s="9">
        <v>137</v>
      </c>
      <c r="B141" s="32" t="s">
        <v>149</v>
      </c>
      <c r="C141" s="32" t="s">
        <v>155</v>
      </c>
      <c r="D141" s="33">
        <v>66</v>
      </c>
      <c r="E141" s="11">
        <v>85.7</v>
      </c>
      <c r="F141" s="12">
        <v>2875</v>
      </c>
      <c r="G141" s="13"/>
    </row>
    <row r="142" ht="26" customHeight="1" spans="1:7">
      <c r="A142" s="9">
        <v>138</v>
      </c>
      <c r="B142" s="32" t="s">
        <v>149</v>
      </c>
      <c r="C142" s="32" t="s">
        <v>156</v>
      </c>
      <c r="D142" s="33">
        <v>108</v>
      </c>
      <c r="E142" s="11">
        <v>83</v>
      </c>
      <c r="F142" s="12">
        <v>4558</v>
      </c>
      <c r="G142" s="13"/>
    </row>
    <row r="143" ht="26" customHeight="1" spans="1:7">
      <c r="A143" s="9">
        <v>139</v>
      </c>
      <c r="B143" s="32" t="s">
        <v>149</v>
      </c>
      <c r="C143" s="32" t="s">
        <v>157</v>
      </c>
      <c r="D143" s="33">
        <v>500</v>
      </c>
      <c r="E143" s="11">
        <v>93</v>
      </c>
      <c r="F143" s="12">
        <v>23644</v>
      </c>
      <c r="G143" s="13"/>
    </row>
    <row r="144" ht="26" customHeight="1" spans="1:7">
      <c r="A144" s="9">
        <v>140</v>
      </c>
      <c r="B144" s="32" t="s">
        <v>149</v>
      </c>
      <c r="C144" s="32" t="s">
        <v>158</v>
      </c>
      <c r="D144" s="33">
        <v>56</v>
      </c>
      <c r="E144" s="11">
        <v>93.7</v>
      </c>
      <c r="F144" s="12">
        <v>2667</v>
      </c>
      <c r="G144" s="13"/>
    </row>
    <row r="145" ht="26" customHeight="1" spans="1:7">
      <c r="A145" s="9">
        <v>141</v>
      </c>
      <c r="B145" s="32" t="s">
        <v>159</v>
      </c>
      <c r="C145" s="32" t="s">
        <v>160</v>
      </c>
      <c r="D145" s="33">
        <v>122</v>
      </c>
      <c r="E145" s="11">
        <v>81.7</v>
      </c>
      <c r="F145" s="12">
        <v>5066</v>
      </c>
      <c r="G145" s="13"/>
    </row>
    <row r="146" ht="26" customHeight="1" spans="1:7">
      <c r="A146" s="9">
        <v>142</v>
      </c>
      <c r="B146" s="32" t="s">
        <v>159</v>
      </c>
      <c r="C146" s="32" t="s">
        <v>161</v>
      </c>
      <c r="D146" s="33">
        <v>500</v>
      </c>
      <c r="E146" s="11">
        <v>82.3</v>
      </c>
      <c r="F146" s="12">
        <v>20932</v>
      </c>
      <c r="G146" s="13"/>
    </row>
    <row r="147" ht="26" customHeight="1" spans="1:7">
      <c r="A147" s="9">
        <v>143</v>
      </c>
      <c r="B147" s="32" t="s">
        <v>159</v>
      </c>
      <c r="C147" s="32" t="s">
        <v>162</v>
      </c>
      <c r="D147" s="33">
        <v>84</v>
      </c>
      <c r="E147" s="11">
        <v>83.3</v>
      </c>
      <c r="F147" s="12">
        <v>3559</v>
      </c>
      <c r="G147" s="13"/>
    </row>
    <row r="148" ht="26" customHeight="1" spans="1:7">
      <c r="A148" s="9">
        <v>144</v>
      </c>
      <c r="B148" s="32" t="s">
        <v>159</v>
      </c>
      <c r="C148" s="32" t="s">
        <v>163</v>
      </c>
      <c r="D148" s="33">
        <v>111</v>
      </c>
      <c r="E148" s="11">
        <v>93.7</v>
      </c>
      <c r="F148" s="12">
        <v>5287</v>
      </c>
      <c r="G148" s="13"/>
    </row>
    <row r="149" ht="26" customHeight="1" spans="1:7">
      <c r="A149" s="9">
        <v>145</v>
      </c>
      <c r="B149" s="32" t="s">
        <v>159</v>
      </c>
      <c r="C149" s="32" t="s">
        <v>164</v>
      </c>
      <c r="D149" s="33">
        <v>171</v>
      </c>
      <c r="E149" s="11">
        <v>94.3</v>
      </c>
      <c r="F149" s="12">
        <v>8202</v>
      </c>
      <c r="G149" s="13"/>
    </row>
    <row r="150" ht="26" customHeight="1" spans="1:7">
      <c r="A150" s="9">
        <v>146</v>
      </c>
      <c r="B150" s="32" t="s">
        <v>159</v>
      </c>
      <c r="C150" s="32" t="s">
        <v>165</v>
      </c>
      <c r="D150" s="33">
        <v>70</v>
      </c>
      <c r="E150" s="11">
        <v>91.7</v>
      </c>
      <c r="F150" s="12">
        <v>3263</v>
      </c>
      <c r="G150" s="13"/>
    </row>
    <row r="151" ht="26" customHeight="1" spans="1:7">
      <c r="A151" s="9">
        <v>147</v>
      </c>
      <c r="B151" s="32" t="s">
        <v>159</v>
      </c>
      <c r="C151" s="32" t="s">
        <v>166</v>
      </c>
      <c r="D151" s="33">
        <v>398</v>
      </c>
      <c r="E151" s="11">
        <v>91.7</v>
      </c>
      <c r="F151" s="12">
        <v>18550</v>
      </c>
      <c r="G151" s="13"/>
    </row>
    <row r="152" ht="26" customHeight="1" spans="1:7">
      <c r="A152" s="9">
        <v>148</v>
      </c>
      <c r="B152" s="32" t="s">
        <v>167</v>
      </c>
      <c r="C152" s="32" t="s">
        <v>168</v>
      </c>
      <c r="D152" s="33">
        <v>345</v>
      </c>
      <c r="E152" s="11">
        <v>94.3</v>
      </c>
      <c r="F152" s="12">
        <v>16548</v>
      </c>
      <c r="G152" s="13"/>
    </row>
    <row r="153" ht="26" customHeight="1" spans="1:7">
      <c r="A153" s="9">
        <v>149</v>
      </c>
      <c r="B153" s="32" t="s">
        <v>167</v>
      </c>
      <c r="C153" s="32" t="s">
        <v>169</v>
      </c>
      <c r="D153" s="33">
        <v>64</v>
      </c>
      <c r="E153" s="11">
        <v>85.3</v>
      </c>
      <c r="F153" s="12">
        <v>2777</v>
      </c>
      <c r="G153" s="13"/>
    </row>
    <row r="154" ht="26" customHeight="1" spans="1:7">
      <c r="A154" s="9">
        <v>150</v>
      </c>
      <c r="B154" s="32" t="s">
        <v>167</v>
      </c>
      <c r="C154" s="32" t="s">
        <v>170</v>
      </c>
      <c r="D154" s="33">
        <v>200</v>
      </c>
      <c r="E154" s="11">
        <v>81.7</v>
      </c>
      <c r="F154" s="12">
        <v>8305</v>
      </c>
      <c r="G154" s="13"/>
    </row>
    <row r="155" ht="26" customHeight="1" spans="1:7">
      <c r="A155" s="9">
        <v>151</v>
      </c>
      <c r="B155" s="32" t="s">
        <v>167</v>
      </c>
      <c r="C155" s="32" t="s">
        <v>171</v>
      </c>
      <c r="D155" s="33">
        <v>383</v>
      </c>
      <c r="E155" s="11">
        <v>92.3</v>
      </c>
      <c r="F155" s="12">
        <v>17981</v>
      </c>
      <c r="G155" s="13"/>
    </row>
    <row r="156" ht="26" customHeight="1" spans="1:7">
      <c r="A156" s="9">
        <v>152</v>
      </c>
      <c r="B156" s="32" t="s">
        <v>167</v>
      </c>
      <c r="C156" s="32" t="s">
        <v>172</v>
      </c>
      <c r="D156" s="33">
        <v>245</v>
      </c>
      <c r="E156" s="11">
        <v>93.3</v>
      </c>
      <c r="F156" s="12">
        <v>11627</v>
      </c>
      <c r="G156" s="13"/>
    </row>
    <row r="157" ht="26" customHeight="1" spans="1:7">
      <c r="A157" s="9">
        <v>153</v>
      </c>
      <c r="B157" s="32" t="s">
        <v>167</v>
      </c>
      <c r="C157" s="32" t="s">
        <v>173</v>
      </c>
      <c r="D157" s="33">
        <v>57</v>
      </c>
      <c r="E157" s="11">
        <v>84.3</v>
      </c>
      <c r="F157" s="12">
        <v>2444</v>
      </c>
      <c r="G157" s="13"/>
    </row>
    <row r="158" ht="26" customHeight="1" spans="1:7">
      <c r="A158" s="9">
        <v>154</v>
      </c>
      <c r="B158" s="32" t="s">
        <v>167</v>
      </c>
      <c r="C158" s="32" t="s">
        <v>174</v>
      </c>
      <c r="D158" s="33">
        <v>221</v>
      </c>
      <c r="E158" s="11">
        <v>93.3</v>
      </c>
      <c r="F158" s="12">
        <v>10488</v>
      </c>
      <c r="G158" s="13"/>
    </row>
    <row r="159" ht="26" customHeight="1" spans="1:7">
      <c r="A159" s="9">
        <v>155</v>
      </c>
      <c r="B159" s="32" t="s">
        <v>167</v>
      </c>
      <c r="C159" s="32" t="s">
        <v>175</v>
      </c>
      <c r="D159" s="33">
        <v>50</v>
      </c>
      <c r="E159" s="11">
        <v>83</v>
      </c>
      <c r="F159" s="12">
        <v>2110</v>
      </c>
      <c r="G159" s="13"/>
    </row>
    <row r="160" ht="26" customHeight="1" spans="1:7">
      <c r="A160" s="9">
        <v>156</v>
      </c>
      <c r="B160" s="32" t="s">
        <v>167</v>
      </c>
      <c r="C160" s="32" t="s">
        <v>176</v>
      </c>
      <c r="D160" s="33">
        <v>76</v>
      </c>
      <c r="E160" s="11">
        <v>93</v>
      </c>
      <c r="F160" s="12">
        <v>3594</v>
      </c>
      <c r="G160" s="13"/>
    </row>
    <row r="161" ht="33" customHeight="1" spans="1:7">
      <c r="A161" s="9">
        <v>157</v>
      </c>
      <c r="B161" s="34" t="s">
        <v>177</v>
      </c>
      <c r="C161" s="34" t="s">
        <v>178</v>
      </c>
      <c r="D161" s="35">
        <v>54</v>
      </c>
      <c r="E161" s="11">
        <v>84</v>
      </c>
      <c r="F161" s="12">
        <v>2306</v>
      </c>
      <c r="G161" s="13"/>
    </row>
    <row r="162" ht="33" customHeight="1" spans="1:7">
      <c r="A162" s="9">
        <v>158</v>
      </c>
      <c r="B162" s="34" t="s">
        <v>179</v>
      </c>
      <c r="C162" s="34" t="s">
        <v>180</v>
      </c>
      <c r="D162" s="35">
        <v>192</v>
      </c>
      <c r="E162" s="11">
        <v>83.3</v>
      </c>
      <c r="F162" s="12">
        <v>8135</v>
      </c>
      <c r="G162" s="13"/>
    </row>
    <row r="163" ht="37" customHeight="1" spans="1:7">
      <c r="A163" s="36" t="s">
        <v>181</v>
      </c>
      <c r="B163" s="37"/>
      <c r="C163" s="37"/>
      <c r="D163" s="38">
        <f>SUM(D5:D162)</f>
        <v>29179</v>
      </c>
      <c r="E163" s="17" t="s">
        <v>182</v>
      </c>
      <c r="F163" s="12">
        <v>1327580</v>
      </c>
      <c r="G163" s="13"/>
    </row>
    <row r="164" ht="27" customHeight="1" spans="1:7">
      <c r="A164" s="39" t="s">
        <v>183</v>
      </c>
      <c r="B164" s="39"/>
      <c r="C164" s="39"/>
      <c r="D164" s="39"/>
      <c r="E164" s="39"/>
      <c r="F164" s="39"/>
    </row>
  </sheetData>
  <mergeCells count="10">
    <mergeCell ref="A1:F1"/>
    <mergeCell ref="A163:C163"/>
    <mergeCell ref="A164:F164"/>
    <mergeCell ref="A2:A4"/>
    <mergeCell ref="B2:B4"/>
    <mergeCell ref="C2:C4"/>
    <mergeCell ref="D2:D4"/>
    <mergeCell ref="E2:E4"/>
    <mergeCell ref="F2:F4"/>
    <mergeCell ref="G2:G4"/>
  </mergeCells>
  <conditionalFormatting sqref="D107">
    <cfRule type="duplicateValues" dxfId="0" priority="34"/>
    <cfRule type="duplicateValues" dxfId="0" priority="35"/>
    <cfRule type="duplicateValues" dxfId="0" priority="36"/>
  </conditionalFormatting>
  <conditionalFormatting sqref="D111">
    <cfRule type="duplicateValues" dxfId="0" priority="37"/>
    <cfRule type="duplicateValues" dxfId="0" priority="38"/>
    <cfRule type="duplicateValues" dxfId="0" priority="39"/>
  </conditionalFormatting>
  <conditionalFormatting sqref="C103:C117">
    <cfRule type="duplicateValues" dxfId="0" priority="51"/>
    <cfRule type="duplicateValues" dxfId="0" priority="50"/>
    <cfRule type="duplicateValues" dxfId="0" priority="49"/>
  </conditionalFormatting>
  <conditionalFormatting sqref="C2:C163 C165:C1048576">
    <cfRule type="duplicateValues" dxfId="0" priority="1"/>
  </conditionalFormatting>
  <conditionalFormatting sqref="D103:D106 D112:D117 D108:D110">
    <cfRule type="duplicateValues" dxfId="0" priority="40"/>
    <cfRule type="duplicateValues" dxfId="0" priority="41"/>
    <cfRule type="duplicateValues" dxfId="0" priority="4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考评公示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朱萍</dc:creator>
  <cp:lastModifiedBy>詹小棠</cp:lastModifiedBy>
  <dcterms:created xsi:type="dcterms:W3CDTF">2025-08-27T06:57:00Z</dcterms:created>
  <dcterms:modified xsi:type="dcterms:W3CDTF">2025-11-11T01:08:33Z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3E232ACBC0F245CCB05ABD1F86B3142B_13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