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明细 " sheetId="9" r:id="rId1"/>
  </sheets>
  <definedNames>
    <definedName name="_xlnm._FilterDatabase" localSheetId="0" hidden="1">'明细 '!$A$1:$F$522</definedName>
    <definedName name="_xlnm.Print_Titles" localSheetId="0">'明细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<sst xmlns="http://schemas.openxmlformats.org/spreadsheetml/2006/main" count="1605" uniqueCount="739">
  <si>
    <t>常州市金坛区2025年水稻田生态补偿拟补助对象公示</t>
  </si>
  <si>
    <t>序号</t>
  </si>
  <si>
    <t>镇（街道）</t>
  </si>
  <si>
    <t>申报主体</t>
  </si>
  <si>
    <t>在本镇符合补贴条件的水稻种植面积（亩）</t>
  </si>
  <si>
    <t>补贴金额（元）</t>
  </si>
  <si>
    <t>在本镇分村水稻种植情况                   **村*亩、**村*亩</t>
  </si>
  <si>
    <r>
      <rPr>
        <b/>
        <sz val="10"/>
        <color theme="1"/>
        <rFont val="宋体"/>
        <charset val="134"/>
      </rPr>
      <t>全区合计</t>
    </r>
  </si>
  <si>
    <r>
      <rPr>
        <b/>
        <sz val="10"/>
        <color theme="1"/>
        <rFont val="宋体"/>
        <charset val="134"/>
      </rPr>
      <t>一</t>
    </r>
  </si>
  <si>
    <r>
      <rPr>
        <b/>
        <sz val="10"/>
        <color theme="1"/>
        <rFont val="宋体"/>
        <charset val="134"/>
      </rPr>
      <t>金城镇</t>
    </r>
  </si>
  <si>
    <r>
      <rPr>
        <b/>
        <sz val="10"/>
        <color theme="1"/>
        <rFont val="宋体"/>
        <charset val="134"/>
      </rPr>
      <t>合计</t>
    </r>
  </si>
  <si>
    <t>1</t>
  </si>
  <si>
    <t>金城镇</t>
  </si>
  <si>
    <t>林合荣</t>
  </si>
  <si>
    <t>南瑶村105.4亩、   沈渎村50.2亩</t>
  </si>
  <si>
    <t>2</t>
  </si>
  <si>
    <t>孙茂应</t>
  </si>
  <si>
    <t>南瑶</t>
  </si>
  <si>
    <t>3</t>
  </si>
  <si>
    <t>江苏源帅环境工程建设有限公司</t>
  </si>
  <si>
    <t>4</t>
  </si>
  <si>
    <t>张留宏</t>
  </si>
  <si>
    <t>5</t>
  </si>
  <si>
    <t>谢国军</t>
  </si>
  <si>
    <t>沈渎</t>
  </si>
  <si>
    <t>6</t>
  </si>
  <si>
    <t>宛志华</t>
  </si>
  <si>
    <t>7</t>
  </si>
  <si>
    <t>谢春华</t>
  </si>
  <si>
    <t>沈渎387.54亩、
冯庄125.98亩</t>
  </si>
  <si>
    <t>8</t>
  </si>
  <si>
    <t>曹成云</t>
  </si>
  <si>
    <t>9</t>
  </si>
  <si>
    <t>袁明生</t>
  </si>
  <si>
    <t>10</t>
  </si>
  <si>
    <t>陆金国</t>
  </si>
  <si>
    <t>11</t>
  </si>
  <si>
    <t>孙小三</t>
  </si>
  <si>
    <t>沈渎79.3亩、
冯庄61.57亩</t>
  </si>
  <si>
    <t>12</t>
  </si>
  <si>
    <t>韩爱华</t>
  </si>
  <si>
    <t>冯庄</t>
  </si>
  <si>
    <t>13</t>
  </si>
  <si>
    <t>陈达华</t>
  </si>
  <si>
    <t>冯庄124.84亩、
培丰63亩</t>
  </si>
  <si>
    <t>14</t>
  </si>
  <si>
    <t>葛润生</t>
  </si>
  <si>
    <t>15</t>
  </si>
  <si>
    <t>季章亭</t>
  </si>
  <si>
    <t>16</t>
  </si>
  <si>
    <t>王小明</t>
  </si>
  <si>
    <t>17</t>
  </si>
  <si>
    <t>高申应</t>
  </si>
  <si>
    <t>18</t>
  </si>
  <si>
    <t>马修华</t>
  </si>
  <si>
    <t>19</t>
  </si>
  <si>
    <t>冒国平</t>
  </si>
  <si>
    <t>20</t>
  </si>
  <si>
    <t>李国良</t>
  </si>
  <si>
    <t>21</t>
  </si>
  <si>
    <t>谢春俊</t>
  </si>
  <si>
    <t>22</t>
  </si>
  <si>
    <t>郑朝永</t>
  </si>
  <si>
    <t>23</t>
  </si>
  <si>
    <t>虞国平</t>
  </si>
  <si>
    <t>24</t>
  </si>
  <si>
    <t>郑朝达</t>
  </si>
  <si>
    <t>25</t>
  </si>
  <si>
    <t>盛家奎</t>
  </si>
  <si>
    <t>26</t>
  </si>
  <si>
    <t>王玉枝</t>
  </si>
  <si>
    <t>27</t>
  </si>
  <si>
    <t>常州市金坛区兴阳农机专业合作社</t>
  </si>
  <si>
    <t>28</t>
  </si>
  <si>
    <t>金炳荣</t>
  </si>
  <si>
    <t>29</t>
  </si>
  <si>
    <t>张建强</t>
  </si>
  <si>
    <t>30</t>
  </si>
  <si>
    <t>孔志琴</t>
  </si>
  <si>
    <t>白塔</t>
  </si>
  <si>
    <t>31</t>
  </si>
  <si>
    <t>廖得干</t>
  </si>
  <si>
    <t>32</t>
  </si>
  <si>
    <t>曹定照</t>
  </si>
  <si>
    <t>白塔278亩、前庄58.45亩</t>
  </si>
  <si>
    <t>33</t>
  </si>
  <si>
    <t>夏贤平</t>
  </si>
  <si>
    <t>34</t>
  </si>
  <si>
    <t>肖洪金</t>
  </si>
  <si>
    <t>后阳</t>
  </si>
  <si>
    <t>35</t>
  </si>
  <si>
    <t>张斌</t>
  </si>
  <si>
    <t>36</t>
  </si>
  <si>
    <t>刘才元</t>
  </si>
  <si>
    <t>37</t>
  </si>
  <si>
    <t>姜孝桂</t>
  </si>
  <si>
    <t>38</t>
  </si>
  <si>
    <t>卢锁忠</t>
  </si>
  <si>
    <t>39</t>
  </si>
  <si>
    <t>孙俊文</t>
  </si>
  <si>
    <t>40</t>
  </si>
  <si>
    <t>曹春方</t>
  </si>
  <si>
    <t>41</t>
  </si>
  <si>
    <t>丰年喜</t>
  </si>
  <si>
    <t>42</t>
  </si>
  <si>
    <t>陆钧</t>
  </si>
  <si>
    <t>43</t>
  </si>
  <si>
    <t>顾俊平</t>
  </si>
  <si>
    <t>44</t>
  </si>
  <si>
    <t>孙茂胜</t>
  </si>
  <si>
    <t>45</t>
  </si>
  <si>
    <t>孙茂道</t>
  </si>
  <si>
    <t>46</t>
  </si>
  <si>
    <t>洪名怀</t>
  </si>
  <si>
    <t>47</t>
  </si>
  <si>
    <t>黄明生</t>
  </si>
  <si>
    <t>48</t>
  </si>
  <si>
    <t>田小兵</t>
  </si>
  <si>
    <t>49</t>
  </si>
  <si>
    <t>周天才</t>
  </si>
  <si>
    <t>50</t>
  </si>
  <si>
    <t>章荣红</t>
  </si>
  <si>
    <t>51</t>
  </si>
  <si>
    <t>王文彬</t>
  </si>
  <si>
    <t>52</t>
  </si>
  <si>
    <t>唐小平</t>
  </si>
  <si>
    <t>53</t>
  </si>
  <si>
    <t>宋炳奎</t>
  </si>
  <si>
    <t>54</t>
  </si>
  <si>
    <t>段锦文</t>
  </si>
  <si>
    <t>55</t>
  </si>
  <si>
    <t>王龙生</t>
  </si>
  <si>
    <t>56</t>
  </si>
  <si>
    <t>徐明生</t>
  </si>
  <si>
    <t>57</t>
  </si>
  <si>
    <t>孙留根</t>
  </si>
  <si>
    <t>58</t>
  </si>
  <si>
    <t>陈洪福</t>
  </si>
  <si>
    <t>59</t>
  </si>
  <si>
    <t>潘卫华</t>
  </si>
  <si>
    <t>60</t>
  </si>
  <si>
    <t>徐作平</t>
  </si>
  <si>
    <t>61</t>
  </si>
  <si>
    <t>陈锁中</t>
  </si>
  <si>
    <t>62</t>
  </si>
  <si>
    <t>孙小俊</t>
  </si>
  <si>
    <t>培丰</t>
  </si>
  <si>
    <t>63</t>
  </si>
  <si>
    <t>孙照保</t>
  </si>
  <si>
    <t>64</t>
  </si>
  <si>
    <t>钱天明</t>
  </si>
  <si>
    <t>65</t>
  </si>
  <si>
    <t>陈庆秀</t>
  </si>
  <si>
    <t>66</t>
  </si>
  <si>
    <t>章荣龙</t>
  </si>
  <si>
    <t>67</t>
  </si>
  <si>
    <t>邹小明</t>
  </si>
  <si>
    <t>68</t>
  </si>
  <si>
    <t>张敖生</t>
  </si>
  <si>
    <t>69</t>
  </si>
  <si>
    <t>芮荣华</t>
  </si>
  <si>
    <t>70</t>
  </si>
  <si>
    <t>蒋明方</t>
  </si>
  <si>
    <t>71</t>
  </si>
  <si>
    <t>王桂生</t>
  </si>
  <si>
    <t>72</t>
  </si>
  <si>
    <t>邹立君</t>
  </si>
  <si>
    <t>73</t>
  </si>
  <si>
    <t>狄章俊</t>
  </si>
  <si>
    <t>74</t>
  </si>
  <si>
    <t>杨义发</t>
  </si>
  <si>
    <t>长竹埂</t>
  </si>
  <si>
    <t>75</t>
  </si>
  <si>
    <t>丁小华</t>
  </si>
  <si>
    <t>联丰</t>
  </si>
  <si>
    <t>76</t>
  </si>
  <si>
    <t>姜德银</t>
  </si>
  <si>
    <t>77</t>
  </si>
  <si>
    <t>高夕平</t>
  </si>
  <si>
    <t>78</t>
  </si>
  <si>
    <t>虞晔</t>
  </si>
  <si>
    <t>79</t>
  </si>
  <si>
    <t>高申长</t>
  </si>
  <si>
    <t>80</t>
  </si>
  <si>
    <t>吴建刚</t>
  </si>
  <si>
    <t>81</t>
  </si>
  <si>
    <t>成锁荣</t>
  </si>
  <si>
    <t>82</t>
  </si>
  <si>
    <t>范春成</t>
  </si>
  <si>
    <t>83</t>
  </si>
  <si>
    <t>岳伟平</t>
  </si>
  <si>
    <t>庄城</t>
  </si>
  <si>
    <t>84</t>
  </si>
  <si>
    <t>张国良</t>
  </si>
  <si>
    <t>85</t>
  </si>
  <si>
    <t>沈雨海</t>
  </si>
  <si>
    <t>86</t>
  </si>
  <si>
    <t>张桂军</t>
  </si>
  <si>
    <t>87</t>
  </si>
  <si>
    <t>耿锁平</t>
  </si>
  <si>
    <t>88</t>
  </si>
  <si>
    <t>胡澍旻</t>
  </si>
  <si>
    <t>89</t>
  </si>
  <si>
    <t>王荣明</t>
  </si>
  <si>
    <t>90</t>
  </si>
  <si>
    <t>曹留中</t>
  </si>
  <si>
    <t>91</t>
  </si>
  <si>
    <t>蔡生俊</t>
  </si>
  <si>
    <t>92</t>
  </si>
  <si>
    <t>郭建华</t>
  </si>
  <si>
    <t>93</t>
  </si>
  <si>
    <t>池华宴</t>
  </si>
  <si>
    <r>
      <rPr>
        <b/>
        <sz val="10"/>
        <color theme="1"/>
        <rFont val="宋体"/>
        <charset val="134"/>
      </rPr>
      <t>二</t>
    </r>
  </si>
  <si>
    <r>
      <rPr>
        <b/>
        <sz val="10"/>
        <color theme="1"/>
        <rFont val="宋体"/>
        <charset val="134"/>
      </rPr>
      <t>薛埠镇</t>
    </r>
  </si>
  <si>
    <r>
      <rPr>
        <sz val="10"/>
        <color theme="1"/>
        <rFont val="宋体"/>
        <charset val="134"/>
      </rPr>
      <t>薛埠镇</t>
    </r>
  </si>
  <si>
    <t>李水庆</t>
  </si>
  <si>
    <t>长山125.3、山蓬277</t>
  </si>
  <si>
    <t>温小强</t>
  </si>
  <si>
    <t>范小群</t>
  </si>
  <si>
    <t>武志明</t>
  </si>
  <si>
    <t>杨忠华</t>
  </si>
  <si>
    <t>罗村110、上阮66.4</t>
  </si>
  <si>
    <t>夏长友</t>
  </si>
  <si>
    <t>罗村86.5、上阮115.2</t>
  </si>
  <si>
    <t>武罗芳</t>
  </si>
  <si>
    <t>杨译清</t>
  </si>
  <si>
    <t>陈庚林</t>
  </si>
  <si>
    <t>李举为</t>
  </si>
  <si>
    <t>杭庆华</t>
  </si>
  <si>
    <t>田网明</t>
  </si>
  <si>
    <t>苏润强</t>
  </si>
  <si>
    <t>唐华琴</t>
  </si>
  <si>
    <t>后稷农业</t>
  </si>
  <si>
    <t>刘水庚</t>
  </si>
  <si>
    <t>黄民雪</t>
  </si>
  <si>
    <t>张亮</t>
  </si>
  <si>
    <t>颜双平</t>
  </si>
  <si>
    <t>佳泰农业</t>
  </si>
  <si>
    <t>朱海生</t>
  </si>
  <si>
    <t>曹秀平</t>
  </si>
  <si>
    <t>昌泓电子</t>
  </si>
  <si>
    <t>郑国富</t>
  </si>
  <si>
    <t>孔祥忠</t>
  </si>
  <si>
    <t>庄社会</t>
  </si>
  <si>
    <t>西旸34.95、神亭88</t>
  </si>
  <si>
    <t>孙粉林</t>
  </si>
  <si>
    <t>徐留华</t>
  </si>
  <si>
    <t>王爱青</t>
  </si>
  <si>
    <t>夏扣友</t>
  </si>
  <si>
    <t>涂欠珠</t>
  </si>
  <si>
    <r>
      <rPr>
        <sz val="10"/>
        <rFont val="宋体"/>
        <charset val="134"/>
      </rPr>
      <t>西旸383、</t>
    </r>
    <r>
      <rPr>
        <sz val="11"/>
        <rFont val="宋体"/>
        <charset val="134"/>
      </rPr>
      <t>仙姑40.55</t>
    </r>
  </si>
  <si>
    <t>姚书林</t>
  </si>
  <si>
    <t>刘文</t>
  </si>
  <si>
    <t>徐百锁</t>
  </si>
  <si>
    <t>周金祥</t>
  </si>
  <si>
    <t>贺美华</t>
  </si>
  <si>
    <t>倪国强</t>
  </si>
  <si>
    <t>黄中青</t>
  </si>
  <si>
    <t>徐明华</t>
  </si>
  <si>
    <t>王卫国</t>
  </si>
  <si>
    <t>徐粉祥</t>
  </si>
  <si>
    <t>倪照云</t>
  </si>
  <si>
    <t>倪巷241、西旸165.29</t>
  </si>
  <si>
    <t>赵元</t>
  </si>
  <si>
    <t>茅东90、神亭141</t>
  </si>
  <si>
    <t>徐国林</t>
  </si>
  <si>
    <t>欧粉琴</t>
  </si>
  <si>
    <t>方建平</t>
  </si>
  <si>
    <t>茅东759、西旸80.33</t>
  </si>
  <si>
    <t>王春明</t>
  </si>
  <si>
    <t>郭啸</t>
  </si>
  <si>
    <t>茅东56、神亭358.37</t>
  </si>
  <si>
    <t>严小马</t>
  </si>
  <si>
    <t>王银飞</t>
  </si>
  <si>
    <t>陈朝辉</t>
  </si>
  <si>
    <t>徐梅方</t>
  </si>
  <si>
    <t>杜留芳</t>
  </si>
  <si>
    <t>庄士发</t>
  </si>
  <si>
    <t>华网照</t>
  </si>
  <si>
    <t>庄青华</t>
  </si>
  <si>
    <t xml:space="preserve">    仙姑51.5、茅东22、倪巷40</t>
  </si>
  <si>
    <t>一号农场</t>
  </si>
  <si>
    <r>
      <rPr>
        <b/>
        <sz val="10"/>
        <color theme="1"/>
        <rFont val="宋体"/>
        <charset val="134"/>
      </rPr>
      <t>三</t>
    </r>
  </si>
  <si>
    <r>
      <rPr>
        <b/>
        <sz val="10"/>
        <color theme="1"/>
        <rFont val="宋体"/>
        <charset val="134"/>
      </rPr>
      <t>直溪镇</t>
    </r>
  </si>
  <si>
    <r>
      <rPr>
        <sz val="10"/>
        <color theme="1"/>
        <rFont val="宋体"/>
        <charset val="134"/>
      </rPr>
      <t>直溪镇</t>
    </r>
  </si>
  <si>
    <t>天湖村</t>
  </si>
  <si>
    <t>张建伟</t>
  </si>
  <si>
    <t>天湖村8亩、坞家村99.28亩</t>
  </si>
  <si>
    <t>张荣富</t>
  </si>
  <si>
    <t>袁春生</t>
  </si>
  <si>
    <t>唐国生</t>
  </si>
  <si>
    <t>虞溢萍</t>
  </si>
  <si>
    <t>徐金荣</t>
  </si>
  <si>
    <t>刘长俊</t>
  </si>
  <si>
    <t>袁开胜</t>
  </si>
  <si>
    <t>孙茂仓</t>
  </si>
  <si>
    <t>刘长云</t>
  </si>
  <si>
    <t>顾文学</t>
  </si>
  <si>
    <t>天湖村195.75亩、迪庄村65亩</t>
  </si>
  <si>
    <t>冯灯庚</t>
  </si>
  <si>
    <t>居夕中</t>
  </si>
  <si>
    <t>迪庄村45.3亩、天湖村234.42亩</t>
  </si>
  <si>
    <t>胡井尚</t>
  </si>
  <si>
    <t>徐太德</t>
  </si>
  <si>
    <t>李青松</t>
  </si>
  <si>
    <t>建昌村167.33亩、天湖村60亩</t>
  </si>
  <si>
    <t>陈金海</t>
  </si>
  <si>
    <t>建昌村</t>
  </si>
  <si>
    <t>倪建平</t>
  </si>
  <si>
    <t>朱建平</t>
  </si>
  <si>
    <t>郭明生</t>
  </si>
  <si>
    <t>井庄村251.86亩、直溪社区342.15亩、建昌村759.27亩</t>
  </si>
  <si>
    <t>沈光银</t>
  </si>
  <si>
    <t>建昌村322.1亩、养殖场82.3亩、吕坵村202.7亩</t>
  </si>
  <si>
    <t>谢如中</t>
  </si>
  <si>
    <t>杨锁富</t>
  </si>
  <si>
    <t>建昌村149.62亩、新河村35.11亩</t>
  </si>
  <si>
    <t>张辉</t>
  </si>
  <si>
    <t>章木桂</t>
  </si>
  <si>
    <t>刘国生</t>
  </si>
  <si>
    <t>建昌村123.12亩、井庄村454亩</t>
  </si>
  <si>
    <t>尹仁刚</t>
  </si>
  <si>
    <t>坞家村153.55亩、直里社区365.8亩、建昌村193.69亩</t>
  </si>
  <si>
    <t>杨长标</t>
  </si>
  <si>
    <t>仇锁坤</t>
  </si>
  <si>
    <t>高沛亮</t>
  </si>
  <si>
    <t>新河村89.92亩、迪庄村110.47亩、建昌村100.75亩</t>
  </si>
  <si>
    <t>顾金强</t>
  </si>
  <si>
    <t>新河村300亩、天湖村56.6亩、迪庄村111.95亩、建昌村220.99亩</t>
  </si>
  <si>
    <t>孙国英</t>
  </si>
  <si>
    <t>建昌村116.68亩、井庄村110.77亩</t>
  </si>
  <si>
    <t>翟锁生</t>
  </si>
  <si>
    <t>陈德利</t>
  </si>
  <si>
    <t>建昌村56.5亩、井庄村83.38亩</t>
  </si>
  <si>
    <t>陈炳坤</t>
  </si>
  <si>
    <t>吴海庚</t>
  </si>
  <si>
    <t>王建平</t>
  </si>
  <si>
    <t>柳锁兵</t>
  </si>
  <si>
    <t>建昌村16.16亩、井庄村67.63亩</t>
  </si>
  <si>
    <t>王荣夫</t>
  </si>
  <si>
    <t>建昌村15亩、坞家村367.14亩</t>
  </si>
  <si>
    <t>宋明芳</t>
  </si>
  <si>
    <t>建昌村5.6亩、直溪社区60.12亩</t>
  </si>
  <si>
    <t>顾萍</t>
  </si>
  <si>
    <t>坞家村</t>
  </si>
  <si>
    <t>张建平</t>
  </si>
  <si>
    <t>坞家村402.88亩、直溪101.8亩</t>
  </si>
  <si>
    <t>张琳琳</t>
  </si>
  <si>
    <t>顾金龙</t>
  </si>
  <si>
    <t>坞家村296.63亩、西溪216.33亩</t>
  </si>
  <si>
    <t>孙亚军</t>
  </si>
  <si>
    <t>常留祥</t>
  </si>
  <si>
    <t>章国友</t>
  </si>
  <si>
    <t>坞家村40亩、王甲296.26亩</t>
  </si>
  <si>
    <t>缪卫清</t>
  </si>
  <si>
    <t>李国生</t>
  </si>
  <si>
    <t>直溪社区</t>
  </si>
  <si>
    <t>王小照</t>
  </si>
  <si>
    <t>曹国明</t>
  </si>
  <si>
    <t>王旭</t>
  </si>
  <si>
    <t>陈国旗</t>
  </si>
  <si>
    <t>单立根</t>
  </si>
  <si>
    <t>汪全发</t>
  </si>
  <si>
    <t>袁性树</t>
  </si>
  <si>
    <t>邓国强</t>
  </si>
  <si>
    <t>直溪社区20亩、汀湘208.15亩</t>
  </si>
  <si>
    <t>殷国虎</t>
  </si>
  <si>
    <t>吕坵村</t>
  </si>
  <si>
    <t>杨林信</t>
  </si>
  <si>
    <t>沈志虎</t>
  </si>
  <si>
    <t>胡万艮</t>
  </si>
  <si>
    <t>孙生银</t>
  </si>
  <si>
    <t>常以连</t>
  </si>
  <si>
    <t>史建国</t>
  </si>
  <si>
    <t>周菊花</t>
  </si>
  <si>
    <t>张灿伟</t>
  </si>
  <si>
    <t>陈锁梅</t>
  </si>
  <si>
    <t>薛留生</t>
  </si>
  <si>
    <t>尤中息</t>
  </si>
  <si>
    <t>邵晓霞</t>
  </si>
  <si>
    <t>新河村</t>
  </si>
  <si>
    <t>李玉沛</t>
  </si>
  <si>
    <t>程军</t>
  </si>
  <si>
    <t>新河村311.57亩、王甲44.03亩</t>
  </si>
  <si>
    <t>刘元喜</t>
  </si>
  <si>
    <t>吴海俊</t>
  </si>
  <si>
    <t>李连青</t>
  </si>
  <si>
    <t>葛洪仙</t>
  </si>
  <si>
    <t>赵爱军</t>
  </si>
  <si>
    <t>汪明海</t>
  </si>
  <si>
    <t>新河村190.14亩、井庄71.8亩</t>
  </si>
  <si>
    <t>徐惟根</t>
  </si>
  <si>
    <t>王成保</t>
  </si>
  <si>
    <t>吴百岁</t>
  </si>
  <si>
    <t>王长燕</t>
  </si>
  <si>
    <t>新河村148.6亩、井庄429.76亩</t>
  </si>
  <si>
    <t>韦丽杰</t>
  </si>
  <si>
    <t>翟大平</t>
  </si>
  <si>
    <t>吴国来</t>
  </si>
  <si>
    <t>吴小平</t>
  </si>
  <si>
    <t>新河村102亩、王甲91.47亩</t>
  </si>
  <si>
    <t>张志平</t>
  </si>
  <si>
    <t>贡书息</t>
  </si>
  <si>
    <t>孙光清</t>
  </si>
  <si>
    <t>李海英</t>
  </si>
  <si>
    <t>朱云果</t>
  </si>
  <si>
    <t>新河村25.3亩、迪庄村242亩</t>
  </si>
  <si>
    <t>陈金锁</t>
  </si>
  <si>
    <t>井庄村101亩、西溪822.73亩，王甲181.94亩</t>
  </si>
  <si>
    <t>赵建平</t>
  </si>
  <si>
    <t>井庄村</t>
  </si>
  <si>
    <t>邓国林</t>
  </si>
  <si>
    <t>朱和红</t>
  </si>
  <si>
    <t>万敖留</t>
  </si>
  <si>
    <t>程明虎</t>
  </si>
  <si>
    <t>邓留生</t>
  </si>
  <si>
    <t>陈先余</t>
  </si>
  <si>
    <t>井庄村120.67亩、巨村86.32亩、迪庄村8亩</t>
  </si>
  <si>
    <t>胡会友</t>
  </si>
  <si>
    <t>井庄村160.6亩、迪庄67.36亩</t>
  </si>
  <si>
    <t>王洪富</t>
  </si>
  <si>
    <t>吴国荣</t>
  </si>
  <si>
    <t>朱宪法</t>
  </si>
  <si>
    <t>夏玉东</t>
  </si>
  <si>
    <t>朱南海</t>
  </si>
  <si>
    <t>耿生海</t>
  </si>
  <si>
    <t>井庄村104亩、溪滨68.75亩</t>
  </si>
  <si>
    <t>严伟</t>
  </si>
  <si>
    <t>巨村317.36亩、西溪131.34亩、汀湘10亩</t>
  </si>
  <si>
    <t>王国华</t>
  </si>
  <si>
    <t>巨村</t>
  </si>
  <si>
    <t>欧阳也忠</t>
  </si>
  <si>
    <t>丰南燕</t>
  </si>
  <si>
    <t>巨村132.9亩、王甲村116.48亩</t>
  </si>
  <si>
    <t>姜必勇</t>
  </si>
  <si>
    <t>郦云堂</t>
  </si>
  <si>
    <t>陈海俊</t>
  </si>
  <si>
    <t>巨村73.4亩、西溪320.99亩</t>
  </si>
  <si>
    <t>陈建平</t>
  </si>
  <si>
    <t>王锁贵</t>
  </si>
  <si>
    <t>尹学贵</t>
  </si>
  <si>
    <t>张春锁</t>
  </si>
  <si>
    <t>苏秀冬</t>
  </si>
  <si>
    <t>周六根</t>
  </si>
  <si>
    <t>芮正华</t>
  </si>
  <si>
    <t>朱和青</t>
  </si>
  <si>
    <t>沈照华</t>
  </si>
  <si>
    <t>彭留芳</t>
  </si>
  <si>
    <t>夏元贵</t>
  </si>
  <si>
    <t>邓建辉</t>
  </si>
  <si>
    <t>韦兆平</t>
  </si>
  <si>
    <t>巨村48.4亩、王甲村43.52亩</t>
  </si>
  <si>
    <t>耿晓浩</t>
  </si>
  <si>
    <t>巨村89.18亩、王甲村310.45亩、溪滨村247.3亩</t>
  </si>
  <si>
    <t>马宪国</t>
  </si>
  <si>
    <t>王甲村52.35亩、西溪村83.46亩</t>
  </si>
  <si>
    <t>潘明照</t>
  </si>
  <si>
    <t>王甲村</t>
  </si>
  <si>
    <t>谢金照</t>
  </si>
  <si>
    <t>万金龙</t>
  </si>
  <si>
    <t>耿春方</t>
  </si>
  <si>
    <t>王甲村177.83亩、溪滨村306.9亩</t>
  </si>
  <si>
    <t>陶建鑫</t>
  </si>
  <si>
    <t>刘小宝</t>
  </si>
  <si>
    <t>江伟</t>
  </si>
  <si>
    <t>谢海龙</t>
  </si>
  <si>
    <t>刘德贵</t>
  </si>
  <si>
    <t>武宜德</t>
  </si>
  <si>
    <t>王俊俊</t>
  </si>
  <si>
    <t>董明龙</t>
  </si>
  <si>
    <t>王甲村470.58亩、西溪村31亩</t>
  </si>
  <si>
    <t>刘凤生</t>
  </si>
  <si>
    <t>孙海波</t>
  </si>
  <si>
    <t>陶齐福</t>
  </si>
  <si>
    <t>王顺法</t>
  </si>
  <si>
    <t>李洪明</t>
  </si>
  <si>
    <t>仲小红</t>
  </si>
  <si>
    <t>汀湘村</t>
  </si>
  <si>
    <t>王学付</t>
  </si>
  <si>
    <t>张言明</t>
  </si>
  <si>
    <t>汀湘村415.64亩、直里社区65.86亩</t>
  </si>
  <si>
    <t>马锁林</t>
  </si>
  <si>
    <t>吴海盛</t>
  </si>
  <si>
    <t>徐国炳</t>
  </si>
  <si>
    <t>李国华</t>
  </si>
  <si>
    <t>吴留华</t>
  </si>
  <si>
    <t>张新庭</t>
  </si>
  <si>
    <t>许其中</t>
  </si>
  <si>
    <t>杨海荣</t>
  </si>
  <si>
    <t>汤俊</t>
  </si>
  <si>
    <t>吴其宏</t>
  </si>
  <si>
    <t>常州市金坛双桥农机专业合作社</t>
  </si>
  <si>
    <t>杨炳云</t>
  </si>
  <si>
    <t>朱留全</t>
  </si>
  <si>
    <t>薛卫忠</t>
  </si>
  <si>
    <t>徐月华</t>
  </si>
  <si>
    <t>师照平</t>
  </si>
  <si>
    <t>直里社区</t>
  </si>
  <si>
    <t>陈荣生</t>
  </si>
  <si>
    <t>郭奋方</t>
  </si>
  <si>
    <t>迪庄村</t>
  </si>
  <si>
    <t>邓龙海</t>
  </si>
  <si>
    <t>陶小坤</t>
  </si>
  <si>
    <t>黄玉虎</t>
  </si>
  <si>
    <t>李福江</t>
  </si>
  <si>
    <t>刘金标</t>
  </si>
  <si>
    <t>张月平</t>
  </si>
  <si>
    <t>谢桐洲</t>
  </si>
  <si>
    <t>溪滨村</t>
  </si>
  <si>
    <t>蒋国志</t>
  </si>
  <si>
    <t>耿东方</t>
  </si>
  <si>
    <t>耿和良</t>
  </si>
  <si>
    <t>梁美桃</t>
  </si>
  <si>
    <t>杨光法</t>
  </si>
  <si>
    <t>朱四二</t>
  </si>
  <si>
    <t>朱洪才</t>
  </si>
  <si>
    <t>宋保峰</t>
  </si>
  <si>
    <t>王芬连</t>
  </si>
  <si>
    <t>江留华</t>
  </si>
  <si>
    <t>邓和明</t>
  </si>
  <si>
    <t>张有锁</t>
  </si>
  <si>
    <t>张炳锁</t>
  </si>
  <si>
    <t>殷玉生</t>
  </si>
  <si>
    <t>张福定</t>
  </si>
  <si>
    <t>西溪村</t>
  </si>
  <si>
    <t>丰南平</t>
  </si>
  <si>
    <t>陈须红</t>
  </si>
  <si>
    <t>汪发寿</t>
  </si>
  <si>
    <t>于春怀</t>
  </si>
  <si>
    <t>林海根</t>
  </si>
  <si>
    <t>唐留华</t>
  </si>
  <si>
    <t>王柏锁</t>
  </si>
  <si>
    <t>赵国庆</t>
  </si>
  <si>
    <t>毛利平</t>
  </si>
  <si>
    <t>周云吉</t>
  </si>
  <si>
    <t>张国平</t>
  </si>
  <si>
    <r>
      <rPr>
        <b/>
        <sz val="10"/>
        <color theme="1"/>
        <rFont val="宋体"/>
        <charset val="134"/>
      </rPr>
      <t>四</t>
    </r>
  </si>
  <si>
    <r>
      <rPr>
        <b/>
        <sz val="10"/>
        <color theme="1"/>
        <rFont val="宋体"/>
        <charset val="134"/>
      </rPr>
      <t>朱林镇</t>
    </r>
  </si>
  <si>
    <r>
      <rPr>
        <sz val="10"/>
        <color theme="1"/>
        <rFont val="宋体"/>
        <charset val="134"/>
      </rPr>
      <t>朱林镇</t>
    </r>
  </si>
  <si>
    <t>丁仁高</t>
  </si>
  <si>
    <t>红旗圩村</t>
  </si>
  <si>
    <t>侯坤宽</t>
  </si>
  <si>
    <t>李斌强</t>
  </si>
  <si>
    <t>王留芳</t>
  </si>
  <si>
    <t>戴祥华</t>
  </si>
  <si>
    <t>红旗圩村486.16亩，沙湖村843.11亩，朱林村188.5亩，长兴村217.8亩</t>
  </si>
  <si>
    <t>羊书长</t>
  </si>
  <si>
    <t>红旗圩村70亩，三星村156.66亩</t>
  </si>
  <si>
    <t>常州市金坛区朱林镇黄金村农地股份专业合作社</t>
  </si>
  <si>
    <t>黄金村</t>
  </si>
  <si>
    <t>刘以生</t>
  </si>
  <si>
    <t>龙溪社区</t>
  </si>
  <si>
    <t>孟慧华</t>
  </si>
  <si>
    <t>颜俊</t>
  </si>
  <si>
    <t>高申俊</t>
  </si>
  <si>
    <t>三星村</t>
  </si>
  <si>
    <t>洪海</t>
  </si>
  <si>
    <t>金华明</t>
  </si>
  <si>
    <t>印双祥</t>
  </si>
  <si>
    <t>丁华</t>
  </si>
  <si>
    <t>三星村111.43亩，长兴村132.6亩</t>
  </si>
  <si>
    <t>刘荣庆</t>
  </si>
  <si>
    <t>三星村141.87亩，长兴村160.94亩</t>
  </si>
  <si>
    <t>黄伟康</t>
  </si>
  <si>
    <t>三星村236.76亩，西岗村60亩</t>
  </si>
  <si>
    <t>黄春海</t>
  </si>
  <si>
    <t>三星村501.84亩，西岗村100亩</t>
  </si>
  <si>
    <t>沙湖村</t>
  </si>
  <si>
    <t>周生奎</t>
  </si>
  <si>
    <t>车家会</t>
  </si>
  <si>
    <t>唐王村</t>
  </si>
  <si>
    <t>陈伟</t>
  </si>
  <si>
    <t>崔爱俊</t>
  </si>
  <si>
    <t>丁国平</t>
  </si>
  <si>
    <t>郭震荣</t>
  </si>
  <si>
    <t>庞长生</t>
  </si>
  <si>
    <t>夏训信</t>
  </si>
  <si>
    <t>颜建</t>
  </si>
  <si>
    <t>张金春</t>
  </si>
  <si>
    <t>郑永生</t>
  </si>
  <si>
    <t>周善友</t>
  </si>
  <si>
    <t>朱颖涛</t>
  </si>
  <si>
    <t>常州中天黄金村农业科技有限公司</t>
  </si>
  <si>
    <t>唐王村150亩，黄金村1255亩</t>
  </si>
  <si>
    <t>夏锴坤</t>
  </si>
  <si>
    <t>唐王村20亩，西岗村70亩，沙湖村85.82亩</t>
  </si>
  <si>
    <t>庞洪锁</t>
  </si>
  <si>
    <t>唐王村274.5亩，龙溪村102.79亩</t>
  </si>
  <si>
    <t>西岗村</t>
  </si>
  <si>
    <t>吕爱平</t>
  </si>
  <si>
    <t>庞莉华</t>
  </si>
  <si>
    <t>王锦财</t>
  </si>
  <si>
    <t>陈建华</t>
  </si>
  <si>
    <t>长兴村</t>
  </si>
  <si>
    <t>陈锁平</t>
  </si>
  <si>
    <t>陈锁祥</t>
  </si>
  <si>
    <t>樊生林</t>
  </si>
  <si>
    <t>韩炳祥</t>
  </si>
  <si>
    <t>李乙义</t>
  </si>
  <si>
    <t>练建俊</t>
  </si>
  <si>
    <t>吕良斌</t>
  </si>
  <si>
    <t>邵领国</t>
  </si>
  <si>
    <t>钱金坤</t>
  </si>
  <si>
    <t>朱林村</t>
  </si>
  <si>
    <t>田国兴</t>
  </si>
  <si>
    <t>王承英</t>
  </si>
  <si>
    <t>王代明</t>
  </si>
  <si>
    <t>袁小灯</t>
  </si>
  <si>
    <t>张龙小</t>
  </si>
  <si>
    <t>赵金宝</t>
  </si>
  <si>
    <t>顾汉沛</t>
  </si>
  <si>
    <t>朱林村114.1亩，长兴村40亩</t>
  </si>
  <si>
    <t>柯昌安</t>
  </si>
  <si>
    <t>朱林社区</t>
  </si>
  <si>
    <t>李章保</t>
  </si>
  <si>
    <t>杨友军</t>
  </si>
  <si>
    <r>
      <rPr>
        <b/>
        <sz val="10"/>
        <color theme="1"/>
        <rFont val="宋体"/>
        <charset val="134"/>
      </rPr>
      <t>五</t>
    </r>
  </si>
  <si>
    <r>
      <rPr>
        <b/>
        <sz val="10"/>
        <color theme="1"/>
        <rFont val="宋体"/>
        <charset val="134"/>
      </rPr>
      <t>指前镇</t>
    </r>
  </si>
  <si>
    <r>
      <rPr>
        <sz val="10"/>
        <color theme="1"/>
        <rFont val="宋体"/>
        <charset val="134"/>
      </rPr>
      <t>指前镇</t>
    </r>
  </si>
  <si>
    <t>苏生根</t>
  </si>
  <si>
    <t>社头村</t>
  </si>
  <si>
    <t>孙君生</t>
  </si>
  <si>
    <t>社头村64.7亩，建春村320亩</t>
  </si>
  <si>
    <t>盛昌华</t>
  </si>
  <si>
    <t>社头村149.5亩，建春村217亩</t>
  </si>
  <si>
    <t>社头村1068.89亩，建春村1173亩、丰产村55.15亩</t>
  </si>
  <si>
    <t>刘云祥</t>
  </si>
  <si>
    <t>社头村77.2亩，建春村210亩、解放村91.32亩</t>
  </si>
  <si>
    <t>常州金坛指前镇社头村农地股份专业合作社</t>
  </si>
  <si>
    <t>戴四二</t>
  </si>
  <si>
    <t>王广为</t>
  </si>
  <si>
    <t>金坛区指前镇新土地家庭农场</t>
  </si>
  <si>
    <t>指前村</t>
  </si>
  <si>
    <t>李代忠</t>
  </si>
  <si>
    <t>指前村507亩，庄阳村795.25亩</t>
  </si>
  <si>
    <t>吴海芳</t>
  </si>
  <si>
    <t>马月林</t>
  </si>
  <si>
    <t>指前村350亩，庄阳村176.26亩</t>
  </si>
  <si>
    <t>张玉玲</t>
  </si>
  <si>
    <t>钱国平</t>
  </si>
  <si>
    <t>指前村35.3亩，清水渎村231.12亩，庄阳村953.828亩</t>
  </si>
  <si>
    <t>管明锁</t>
  </si>
  <si>
    <t>王刚</t>
  </si>
  <si>
    <t>许友生</t>
  </si>
  <si>
    <t>新河村107.57亩，庄阳村140.88亩</t>
  </si>
  <si>
    <t>于锁平</t>
  </si>
  <si>
    <t>孙立俊</t>
  </si>
  <si>
    <t>东浦村</t>
  </si>
  <si>
    <t>江苏江南春米业有限公司</t>
  </si>
  <si>
    <t>东浦村1720.95亩，芦溪村82.5亩，庄阳村142.5亩</t>
  </si>
  <si>
    <t>祁小荣</t>
  </si>
  <si>
    <t>蒋霞</t>
  </si>
  <si>
    <t>沈小芳</t>
  </si>
  <si>
    <t>宋小菊</t>
  </si>
  <si>
    <t>徐秋生</t>
  </si>
  <si>
    <t>虞小平</t>
  </si>
  <si>
    <t>许亮</t>
  </si>
  <si>
    <t>王三喜</t>
  </si>
  <si>
    <t>东浦村47亩，芦溪村548.25亩</t>
  </si>
  <si>
    <t>孙立清</t>
  </si>
  <si>
    <t>陆俊</t>
  </si>
  <si>
    <t>王母观村</t>
  </si>
  <si>
    <t>苏杰</t>
  </si>
  <si>
    <t>王母观村191.13亩，解放村333.45亩</t>
  </si>
  <si>
    <t>张帮能</t>
  </si>
  <si>
    <t>丰产村</t>
  </si>
  <si>
    <t>田球生</t>
  </si>
  <si>
    <t>徐旺保</t>
  </si>
  <si>
    <t>胡国粉</t>
  </si>
  <si>
    <t>陆国兴</t>
  </si>
  <si>
    <t>丰产村23.27亩，芦溪村222.16亩</t>
  </si>
  <si>
    <t>潘琴仙</t>
  </si>
  <si>
    <t>庄阳村</t>
  </si>
  <si>
    <t>葛罗清</t>
  </si>
  <si>
    <t>韩国荣</t>
  </si>
  <si>
    <t>朱明喜</t>
  </si>
  <si>
    <t>马国庆</t>
  </si>
  <si>
    <t>徐吉林</t>
  </si>
  <si>
    <t>袁国平</t>
  </si>
  <si>
    <t>韩罗针</t>
  </si>
  <si>
    <t>袁国强</t>
  </si>
  <si>
    <t>韩洪保</t>
  </si>
  <si>
    <t>常州市苏合农业服务有限公司</t>
  </si>
  <si>
    <t>建春村</t>
  </si>
  <si>
    <t>殷月生</t>
  </si>
  <si>
    <t>闵荣胜</t>
  </si>
  <si>
    <t>虞振高</t>
  </si>
  <si>
    <t>刘元革</t>
  </si>
  <si>
    <t>史小邦</t>
  </si>
  <si>
    <t>孟春伍</t>
  </si>
  <si>
    <t>沈小保</t>
  </si>
  <si>
    <t>曹珺</t>
  </si>
  <si>
    <t>张翌</t>
  </si>
  <si>
    <t>朱国胜</t>
  </si>
  <si>
    <t>常州市金坛区指前镇春标水稻专业合作社</t>
  </si>
  <si>
    <t>翟国胜</t>
  </si>
  <si>
    <t>练忠华</t>
  </si>
  <si>
    <t>岳阳村</t>
  </si>
  <si>
    <t>张春生</t>
  </si>
  <si>
    <t>芦溪村</t>
  </si>
  <si>
    <t>陈国忠</t>
  </si>
  <si>
    <t>张运金</t>
  </si>
  <si>
    <t>张连华</t>
  </si>
  <si>
    <t>马萍</t>
  </si>
  <si>
    <t>吴忠华</t>
  </si>
  <si>
    <t>张狗小</t>
  </si>
  <si>
    <t>吕海根</t>
  </si>
  <si>
    <t>刘标</t>
  </si>
  <si>
    <t>陆东升</t>
  </si>
  <si>
    <t>李卫平</t>
  </si>
  <si>
    <t>张怀庆</t>
  </si>
  <si>
    <t>解放村</t>
  </si>
  <si>
    <t>戴学庆</t>
  </si>
  <si>
    <t>武为民</t>
  </si>
  <si>
    <t>周燕</t>
  </si>
  <si>
    <t>邓国庆</t>
  </si>
  <si>
    <t>唐龙保</t>
  </si>
  <si>
    <t>张金海</t>
  </si>
  <si>
    <t>朱友庆</t>
  </si>
  <si>
    <t>车根居</t>
  </si>
  <si>
    <t>金坛区指前镇罗庆家庭农场</t>
  </si>
  <si>
    <t>常州印乔农业科技有限公司</t>
  </si>
  <si>
    <t>六</t>
  </si>
  <si>
    <t>儒林镇</t>
  </si>
  <si>
    <t>儒林</t>
  </si>
  <si>
    <t>常州丰茂农业发展有限公司</t>
  </si>
  <si>
    <t>河下社区</t>
  </si>
  <si>
    <r>
      <rPr>
        <b/>
        <sz val="10"/>
        <color theme="1"/>
        <rFont val="宋体"/>
        <charset val="134"/>
      </rPr>
      <t>六</t>
    </r>
  </si>
  <si>
    <r>
      <rPr>
        <b/>
        <sz val="10"/>
        <color theme="1"/>
        <rFont val="宋体"/>
        <charset val="134"/>
      </rPr>
      <t>东城街道</t>
    </r>
  </si>
  <si>
    <r>
      <rPr>
        <sz val="10"/>
        <color theme="1"/>
        <rFont val="宋体"/>
        <charset val="134"/>
      </rPr>
      <t>东城街道</t>
    </r>
  </si>
  <si>
    <r>
      <rPr>
        <sz val="10"/>
        <color theme="1"/>
        <rFont val="宋体"/>
        <charset val="134"/>
      </rPr>
      <t>刘小凤</t>
    </r>
  </si>
  <si>
    <r>
      <rPr>
        <b/>
        <sz val="10"/>
        <color theme="1"/>
        <rFont val="宋体"/>
        <charset val="134"/>
      </rPr>
      <t>八</t>
    </r>
  </si>
  <si>
    <r>
      <rPr>
        <b/>
        <sz val="10"/>
        <color theme="1"/>
        <rFont val="宋体"/>
        <charset val="134"/>
      </rPr>
      <t>西城街道</t>
    </r>
  </si>
  <si>
    <t>西城街道</t>
  </si>
  <si>
    <t>张廷兵</t>
  </si>
  <si>
    <t>高三洪</t>
  </si>
  <si>
    <t>林建春</t>
  </si>
  <si>
    <t>印双洪</t>
  </si>
  <si>
    <t>常州市田园农业科技有限公司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</si>
</sst>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4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b/>
      <sz val="10"/>
      <color theme="1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0"/>
    </font>
    <font>
      <sz val="10"/>
      <color theme="1"/>
      <name val="Times New Roman"/>
      <charset val="0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/>
    <xf numFmtId="0" fontId="38" fillId="0" borderId="0"/>
    <xf numFmtId="0" fontId="39" fillId="0" borderId="0"/>
    <xf numFmtId="0" fontId="4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7 2" xfId="51"/>
    <cellStyle name="常规 7" xfId="52"/>
    <cellStyle name="常规_Sheet1" xfId="53"/>
    <cellStyle name="常规_后符组" xfId="54"/>
    <cellStyle name="常规 104" xfId="55"/>
    <cellStyle name="常规 30" xfId="56"/>
    <cellStyle name="常规 53 3" xfId="57"/>
    <cellStyle name="常规 65 3" xfId="58"/>
    <cellStyle name="常规 63 3" xfId="59"/>
    <cellStyle name="常规 55" xfId="60"/>
    <cellStyle name="常规 57 4" xfId="61"/>
    <cellStyle name="常规 2 35" xfId="62"/>
    <cellStyle name="常规 51 3" xfId="63"/>
    <cellStyle name="常规 61" xfId="64"/>
    <cellStyle name="常规 4 2" xfId="65"/>
    <cellStyle name="常规 3 4" xfId="66"/>
    <cellStyle name="常规 104 2" xfId="67"/>
    <cellStyle name="常规 101" xfId="68"/>
    <cellStyle name="常规 30 2 2" xfId="69"/>
    <cellStyle name="常规 2 35 2" xfId="70"/>
    <cellStyle name="常规 57 2 2 2 2" xfId="71"/>
    <cellStyle name="常规 10 2 2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2"/>
  <sheetViews>
    <sheetView tabSelected="1" workbookViewId="0">
      <selection activeCell="J7" sqref="J7"/>
    </sheetView>
  </sheetViews>
  <sheetFormatPr defaultColWidth="9" defaultRowHeight="15" outlineLevelCol="5"/>
  <cols>
    <col min="1" max="2" width="9.63333333333333" style="5" customWidth="1"/>
    <col min="3" max="3" width="30.6333333333333" style="5" customWidth="1"/>
    <col min="4" max="5" width="20.6333333333333" style="5" customWidth="1"/>
    <col min="6" max="6" width="30.6333333333333" style="6" customWidth="1"/>
    <col min="7" max="16372" width="9" style="7"/>
    <col min="16374" max="16384" width="9" style="7"/>
  </cols>
  <sheetData>
    <row r="1" ht="38.1" customHeight="1" spans="1:6">
      <c r="A1" s="8" t="s">
        <v>0</v>
      </c>
      <c r="B1" s="9"/>
      <c r="C1" s="9"/>
      <c r="D1" s="9"/>
      <c r="E1" s="9"/>
      <c r="F1" s="10"/>
    </row>
    <row r="2" ht="36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5" customHeight="1" spans="1:6">
      <c r="A3" s="12"/>
      <c r="B3" s="12" t="s">
        <v>7</v>
      </c>
      <c r="C3" s="12"/>
      <c r="D3" s="13">
        <f>SUM(D4:D522)/2</f>
        <v>120044.8</v>
      </c>
      <c r="E3" s="12">
        <f>E4+E98+E156+E364+E427+E515+E513+E517</f>
        <v>3660400</v>
      </c>
      <c r="F3" s="12"/>
    </row>
    <row r="4" s="1" customFormat="1" ht="25" customHeight="1" spans="1:6">
      <c r="A4" s="12" t="s">
        <v>8</v>
      </c>
      <c r="B4" s="12" t="s">
        <v>9</v>
      </c>
      <c r="C4" s="12" t="s">
        <v>10</v>
      </c>
      <c r="D4" s="12">
        <f>SUM(D5:D97)</f>
        <v>17495.19</v>
      </c>
      <c r="E4" s="12">
        <f>SUM(E5:E97)</f>
        <v>533461.57</v>
      </c>
      <c r="F4" s="12"/>
    </row>
    <row r="5" ht="25" customHeight="1" spans="1:6">
      <c r="A5" s="14" t="s">
        <v>11</v>
      </c>
      <c r="B5" s="15" t="s">
        <v>12</v>
      </c>
      <c r="C5" s="15" t="s">
        <v>13</v>
      </c>
      <c r="D5" s="16">
        <v>155.6</v>
      </c>
      <c r="E5" s="15">
        <f>ROUND(30.4919*D5,2)</f>
        <v>4744.54</v>
      </c>
      <c r="F5" s="15" t="s">
        <v>14</v>
      </c>
    </row>
    <row r="6" ht="33" customHeight="1" spans="1:6">
      <c r="A6" s="14" t="s">
        <v>15</v>
      </c>
      <c r="B6" s="15" t="s">
        <v>12</v>
      </c>
      <c r="C6" s="15" t="s">
        <v>16</v>
      </c>
      <c r="D6" s="16">
        <v>204.77</v>
      </c>
      <c r="E6" s="15">
        <f t="shared" ref="E6:E37" si="0">ROUND(30.4919*D6,2)</f>
        <v>6243.83</v>
      </c>
      <c r="F6" s="15" t="s">
        <v>17</v>
      </c>
    </row>
    <row r="7" ht="25" customHeight="1" spans="1:6">
      <c r="A7" s="14" t="s">
        <v>18</v>
      </c>
      <c r="B7" s="15" t="s">
        <v>12</v>
      </c>
      <c r="C7" s="15" t="s">
        <v>19</v>
      </c>
      <c r="D7" s="16">
        <v>85</v>
      </c>
      <c r="E7" s="15">
        <f t="shared" si="0"/>
        <v>2591.81</v>
      </c>
      <c r="F7" s="15" t="s">
        <v>17</v>
      </c>
    </row>
    <row r="8" ht="25" customHeight="1" spans="1:6">
      <c r="A8" s="14" t="s">
        <v>20</v>
      </c>
      <c r="B8" s="15" t="s">
        <v>12</v>
      </c>
      <c r="C8" s="15" t="s">
        <v>21</v>
      </c>
      <c r="D8" s="16">
        <v>65.72</v>
      </c>
      <c r="E8" s="15">
        <f t="shared" si="0"/>
        <v>2003.93</v>
      </c>
      <c r="F8" s="15" t="s">
        <v>17</v>
      </c>
    </row>
    <row r="9" ht="25" customHeight="1" spans="1:6">
      <c r="A9" s="14" t="s">
        <v>22</v>
      </c>
      <c r="B9" s="15" t="s">
        <v>12</v>
      </c>
      <c r="C9" s="15" t="s">
        <v>23</v>
      </c>
      <c r="D9" s="16">
        <v>181.67</v>
      </c>
      <c r="E9" s="15">
        <f t="shared" si="0"/>
        <v>5539.46</v>
      </c>
      <c r="F9" s="15" t="s">
        <v>24</v>
      </c>
    </row>
    <row r="10" ht="25" customHeight="1" spans="1:6">
      <c r="A10" s="14" t="s">
        <v>25</v>
      </c>
      <c r="B10" s="15" t="s">
        <v>12</v>
      </c>
      <c r="C10" s="15" t="s">
        <v>26</v>
      </c>
      <c r="D10" s="16">
        <v>268.33</v>
      </c>
      <c r="E10" s="15">
        <f t="shared" si="0"/>
        <v>8181.89</v>
      </c>
      <c r="F10" s="15" t="s">
        <v>24</v>
      </c>
    </row>
    <row r="11" ht="25" customHeight="1" spans="1:6">
      <c r="A11" s="14" t="s">
        <v>27</v>
      </c>
      <c r="B11" s="15" t="s">
        <v>12</v>
      </c>
      <c r="C11" s="15" t="s">
        <v>28</v>
      </c>
      <c r="D11" s="16">
        <v>513.52</v>
      </c>
      <c r="E11" s="15">
        <f t="shared" si="0"/>
        <v>15658.2</v>
      </c>
      <c r="F11" s="15" t="s">
        <v>29</v>
      </c>
    </row>
    <row r="12" ht="25" customHeight="1" spans="1:6">
      <c r="A12" s="14" t="s">
        <v>30</v>
      </c>
      <c r="B12" s="15" t="s">
        <v>12</v>
      </c>
      <c r="C12" s="15" t="s">
        <v>31</v>
      </c>
      <c r="D12" s="16">
        <v>376.26</v>
      </c>
      <c r="E12" s="15">
        <f t="shared" si="0"/>
        <v>11472.88</v>
      </c>
      <c r="F12" s="15" t="s">
        <v>24</v>
      </c>
    </row>
    <row r="13" ht="25" customHeight="1" spans="1:6">
      <c r="A13" s="14" t="s">
        <v>32</v>
      </c>
      <c r="B13" s="15" t="s">
        <v>12</v>
      </c>
      <c r="C13" s="15" t="s">
        <v>33</v>
      </c>
      <c r="D13" s="16">
        <v>119.06</v>
      </c>
      <c r="E13" s="15">
        <f t="shared" si="0"/>
        <v>3630.37</v>
      </c>
      <c r="F13" s="15" t="s">
        <v>24</v>
      </c>
    </row>
    <row r="14" ht="25" customHeight="1" spans="1:6">
      <c r="A14" s="14" t="s">
        <v>34</v>
      </c>
      <c r="B14" s="15" t="s">
        <v>12</v>
      </c>
      <c r="C14" s="15" t="s">
        <v>35</v>
      </c>
      <c r="D14" s="16">
        <v>125.54</v>
      </c>
      <c r="E14" s="15">
        <f t="shared" si="0"/>
        <v>3827.95</v>
      </c>
      <c r="F14" s="15" t="s">
        <v>24</v>
      </c>
    </row>
    <row r="15" ht="25" customHeight="1" spans="1:6">
      <c r="A15" s="14" t="s">
        <v>36</v>
      </c>
      <c r="B15" s="15" t="s">
        <v>12</v>
      </c>
      <c r="C15" s="15" t="s">
        <v>37</v>
      </c>
      <c r="D15" s="16">
        <v>140.87</v>
      </c>
      <c r="E15" s="15">
        <f t="shared" si="0"/>
        <v>4295.39</v>
      </c>
      <c r="F15" s="15" t="s">
        <v>38</v>
      </c>
    </row>
    <row r="16" ht="25" customHeight="1" spans="1:6">
      <c r="A16" s="14" t="s">
        <v>39</v>
      </c>
      <c r="B16" s="15" t="s">
        <v>12</v>
      </c>
      <c r="C16" s="15" t="s">
        <v>40</v>
      </c>
      <c r="D16" s="16">
        <v>75</v>
      </c>
      <c r="E16" s="15">
        <f t="shared" si="0"/>
        <v>2286.89</v>
      </c>
      <c r="F16" s="15" t="s">
        <v>41</v>
      </c>
    </row>
    <row r="17" ht="25" customHeight="1" spans="1:6">
      <c r="A17" s="14" t="s">
        <v>42</v>
      </c>
      <c r="B17" s="15" t="s">
        <v>12</v>
      </c>
      <c r="C17" s="15" t="s">
        <v>43</v>
      </c>
      <c r="D17" s="16">
        <v>187.84</v>
      </c>
      <c r="E17" s="15">
        <f t="shared" si="0"/>
        <v>5727.6</v>
      </c>
      <c r="F17" s="15" t="s">
        <v>44</v>
      </c>
    </row>
    <row r="18" ht="25" customHeight="1" spans="1:6">
      <c r="A18" s="14" t="s">
        <v>45</v>
      </c>
      <c r="B18" s="15" t="s">
        <v>12</v>
      </c>
      <c r="C18" s="15" t="s">
        <v>46</v>
      </c>
      <c r="D18" s="16">
        <v>184.86</v>
      </c>
      <c r="E18" s="15">
        <f t="shared" si="0"/>
        <v>5636.73</v>
      </c>
      <c r="F18" s="15" t="s">
        <v>41</v>
      </c>
    </row>
    <row r="19" ht="25" customHeight="1" spans="1:6">
      <c r="A19" s="14" t="s">
        <v>47</v>
      </c>
      <c r="B19" s="15" t="s">
        <v>12</v>
      </c>
      <c r="C19" s="15" t="s">
        <v>48</v>
      </c>
      <c r="D19" s="16">
        <v>57.68</v>
      </c>
      <c r="E19" s="15">
        <f t="shared" si="0"/>
        <v>1758.77</v>
      </c>
      <c r="F19" s="15" t="s">
        <v>41</v>
      </c>
    </row>
    <row r="20" ht="25" customHeight="1" spans="1:6">
      <c r="A20" s="14" t="s">
        <v>49</v>
      </c>
      <c r="B20" s="15" t="s">
        <v>12</v>
      </c>
      <c r="C20" s="15" t="s">
        <v>50</v>
      </c>
      <c r="D20" s="16">
        <v>254.97</v>
      </c>
      <c r="E20" s="15">
        <f t="shared" si="0"/>
        <v>7774.52</v>
      </c>
      <c r="F20" s="15" t="s">
        <v>41</v>
      </c>
    </row>
    <row r="21" ht="25" customHeight="1" spans="1:6">
      <c r="A21" s="14" t="s">
        <v>51</v>
      </c>
      <c r="B21" s="15" t="s">
        <v>12</v>
      </c>
      <c r="C21" s="15" t="s">
        <v>52</v>
      </c>
      <c r="D21" s="16">
        <v>136.26</v>
      </c>
      <c r="E21" s="15">
        <f t="shared" si="0"/>
        <v>4154.83</v>
      </c>
      <c r="F21" s="15" t="s">
        <v>41</v>
      </c>
    </row>
    <row r="22" ht="25" customHeight="1" spans="1:6">
      <c r="A22" s="14" t="s">
        <v>53</v>
      </c>
      <c r="B22" s="15" t="s">
        <v>12</v>
      </c>
      <c r="C22" s="15" t="s">
        <v>54</v>
      </c>
      <c r="D22" s="16">
        <v>70.2</v>
      </c>
      <c r="E22" s="15">
        <f t="shared" si="0"/>
        <v>2140.53</v>
      </c>
      <c r="F22" s="15" t="s">
        <v>41</v>
      </c>
    </row>
    <row r="23" ht="25" customHeight="1" spans="1:6">
      <c r="A23" s="14" t="s">
        <v>55</v>
      </c>
      <c r="B23" s="15" t="s">
        <v>12</v>
      </c>
      <c r="C23" s="15" t="s">
        <v>56</v>
      </c>
      <c r="D23" s="16">
        <v>79.17</v>
      </c>
      <c r="E23" s="15">
        <f t="shared" si="0"/>
        <v>2414.04</v>
      </c>
      <c r="F23" s="15" t="s">
        <v>41</v>
      </c>
    </row>
    <row r="24" ht="25" customHeight="1" spans="1:6">
      <c r="A24" s="14" t="s">
        <v>57</v>
      </c>
      <c r="B24" s="15" t="s">
        <v>12</v>
      </c>
      <c r="C24" s="15" t="s">
        <v>58</v>
      </c>
      <c r="D24" s="16">
        <v>167.32</v>
      </c>
      <c r="E24" s="15">
        <f t="shared" si="0"/>
        <v>5101.9</v>
      </c>
      <c r="F24" s="15" t="s">
        <v>41</v>
      </c>
    </row>
    <row r="25" ht="25" customHeight="1" spans="1:6">
      <c r="A25" s="14" t="s">
        <v>59</v>
      </c>
      <c r="B25" s="15" t="s">
        <v>12</v>
      </c>
      <c r="C25" s="15" t="s">
        <v>60</v>
      </c>
      <c r="D25" s="16">
        <v>136.99</v>
      </c>
      <c r="E25" s="15">
        <f t="shared" si="0"/>
        <v>4177.09</v>
      </c>
      <c r="F25" s="15" t="s">
        <v>41</v>
      </c>
    </row>
    <row r="26" ht="25" customHeight="1" spans="1:6">
      <c r="A26" s="14" t="s">
        <v>61</v>
      </c>
      <c r="B26" s="15" t="s">
        <v>12</v>
      </c>
      <c r="C26" s="15" t="s">
        <v>62</v>
      </c>
      <c r="D26" s="16">
        <v>147.36</v>
      </c>
      <c r="E26" s="15">
        <f t="shared" si="0"/>
        <v>4493.29</v>
      </c>
      <c r="F26" s="15" t="s">
        <v>41</v>
      </c>
    </row>
    <row r="27" ht="25" customHeight="1" spans="1:6">
      <c r="A27" s="14" t="s">
        <v>63</v>
      </c>
      <c r="B27" s="15" t="s">
        <v>12</v>
      </c>
      <c r="C27" s="15" t="s">
        <v>64</v>
      </c>
      <c r="D27" s="16">
        <v>79.08</v>
      </c>
      <c r="E27" s="15">
        <f t="shared" si="0"/>
        <v>2411.3</v>
      </c>
      <c r="F27" s="15" t="s">
        <v>41</v>
      </c>
    </row>
    <row r="28" ht="25" customHeight="1" spans="1:6">
      <c r="A28" s="14" t="s">
        <v>65</v>
      </c>
      <c r="B28" s="15" t="s">
        <v>12</v>
      </c>
      <c r="C28" s="15" t="s">
        <v>66</v>
      </c>
      <c r="D28" s="16">
        <v>106.7</v>
      </c>
      <c r="E28" s="15">
        <f t="shared" si="0"/>
        <v>3253.49</v>
      </c>
      <c r="F28" s="15" t="s">
        <v>41</v>
      </c>
    </row>
    <row r="29" ht="25" customHeight="1" spans="1:6">
      <c r="A29" s="14" t="s">
        <v>67</v>
      </c>
      <c r="B29" s="15" t="s">
        <v>12</v>
      </c>
      <c r="C29" s="15" t="s">
        <v>68</v>
      </c>
      <c r="D29" s="16">
        <v>65.08</v>
      </c>
      <c r="E29" s="15">
        <f t="shared" si="0"/>
        <v>1984.41</v>
      </c>
      <c r="F29" s="15" t="s">
        <v>41</v>
      </c>
    </row>
    <row r="30" ht="25" customHeight="1" spans="1:6">
      <c r="A30" s="14" t="s">
        <v>69</v>
      </c>
      <c r="B30" s="15" t="s">
        <v>12</v>
      </c>
      <c r="C30" s="15" t="s">
        <v>70</v>
      </c>
      <c r="D30" s="16">
        <v>154.94</v>
      </c>
      <c r="E30" s="15">
        <f t="shared" si="0"/>
        <v>4724.41</v>
      </c>
      <c r="F30" s="15" t="s">
        <v>41</v>
      </c>
    </row>
    <row r="31" ht="25" customHeight="1" spans="1:6">
      <c r="A31" s="14" t="s">
        <v>71</v>
      </c>
      <c r="B31" s="15" t="s">
        <v>12</v>
      </c>
      <c r="C31" s="15" t="s">
        <v>72</v>
      </c>
      <c r="D31" s="16">
        <v>88.12</v>
      </c>
      <c r="E31" s="15">
        <f t="shared" si="0"/>
        <v>2686.95</v>
      </c>
      <c r="F31" s="15" t="s">
        <v>41</v>
      </c>
    </row>
    <row r="32" ht="25" customHeight="1" spans="1:6">
      <c r="A32" s="14" t="s">
        <v>73</v>
      </c>
      <c r="B32" s="15" t="s">
        <v>12</v>
      </c>
      <c r="C32" s="15" t="s">
        <v>74</v>
      </c>
      <c r="D32" s="16">
        <v>52.3</v>
      </c>
      <c r="E32" s="15">
        <f t="shared" si="0"/>
        <v>1594.73</v>
      </c>
      <c r="F32" s="15" t="s">
        <v>41</v>
      </c>
    </row>
    <row r="33" ht="25" customHeight="1" spans="1:6">
      <c r="A33" s="14" t="s">
        <v>75</v>
      </c>
      <c r="B33" s="15" t="s">
        <v>12</v>
      </c>
      <c r="C33" s="15" t="s">
        <v>76</v>
      </c>
      <c r="D33" s="16">
        <v>58.8</v>
      </c>
      <c r="E33" s="15">
        <f t="shared" si="0"/>
        <v>1792.92</v>
      </c>
      <c r="F33" s="15" t="s">
        <v>41</v>
      </c>
    </row>
    <row r="34" ht="25" customHeight="1" spans="1:6">
      <c r="A34" s="14" t="s">
        <v>77</v>
      </c>
      <c r="B34" s="15" t="s">
        <v>12</v>
      </c>
      <c r="C34" s="15" t="s">
        <v>78</v>
      </c>
      <c r="D34" s="16">
        <v>1265</v>
      </c>
      <c r="E34" s="15">
        <f t="shared" si="0"/>
        <v>38572.25</v>
      </c>
      <c r="F34" s="15" t="s">
        <v>79</v>
      </c>
    </row>
    <row r="35" ht="25" customHeight="1" spans="1:6">
      <c r="A35" s="14" t="s">
        <v>80</v>
      </c>
      <c r="B35" s="15" t="s">
        <v>12</v>
      </c>
      <c r="C35" s="15" t="s">
        <v>81</v>
      </c>
      <c r="D35" s="16">
        <v>152.6</v>
      </c>
      <c r="E35" s="15">
        <f t="shared" si="0"/>
        <v>4653.06</v>
      </c>
      <c r="F35" s="15" t="s">
        <v>79</v>
      </c>
    </row>
    <row r="36" ht="25" customHeight="1" spans="1:6">
      <c r="A36" s="14" t="s">
        <v>82</v>
      </c>
      <c r="B36" s="15" t="s">
        <v>12</v>
      </c>
      <c r="C36" s="15" t="s">
        <v>83</v>
      </c>
      <c r="D36" s="16">
        <v>336.45</v>
      </c>
      <c r="E36" s="15">
        <f t="shared" si="0"/>
        <v>10259</v>
      </c>
      <c r="F36" s="15" t="s">
        <v>84</v>
      </c>
    </row>
    <row r="37" ht="25" customHeight="1" spans="1:6">
      <c r="A37" s="14" t="s">
        <v>85</v>
      </c>
      <c r="B37" s="15" t="s">
        <v>12</v>
      </c>
      <c r="C37" s="15" t="s">
        <v>86</v>
      </c>
      <c r="D37" s="16">
        <v>308.5</v>
      </c>
      <c r="E37" s="15">
        <f t="shared" si="0"/>
        <v>9406.75</v>
      </c>
      <c r="F37" s="15" t="s">
        <v>79</v>
      </c>
    </row>
    <row r="38" ht="25" customHeight="1" spans="1:6">
      <c r="A38" s="14" t="s">
        <v>87</v>
      </c>
      <c r="B38" s="15" t="s">
        <v>12</v>
      </c>
      <c r="C38" s="15" t="s">
        <v>88</v>
      </c>
      <c r="D38" s="16">
        <v>312.5</v>
      </c>
      <c r="E38" s="15">
        <f t="shared" ref="E38:E69" si="1">ROUND(30.4919*D38,2)</f>
        <v>9528.72</v>
      </c>
      <c r="F38" s="15" t="s">
        <v>89</v>
      </c>
    </row>
    <row r="39" ht="25" customHeight="1" spans="1:6">
      <c r="A39" s="14" t="s">
        <v>90</v>
      </c>
      <c r="B39" s="15" t="s">
        <v>12</v>
      </c>
      <c r="C39" s="15" t="s">
        <v>91</v>
      </c>
      <c r="D39" s="16">
        <v>162.4</v>
      </c>
      <c r="E39" s="15">
        <f t="shared" si="1"/>
        <v>4951.88</v>
      </c>
      <c r="F39" s="15" t="s">
        <v>89</v>
      </c>
    </row>
    <row r="40" ht="25" customHeight="1" spans="1:6">
      <c r="A40" s="14" t="s">
        <v>92</v>
      </c>
      <c r="B40" s="15" t="s">
        <v>12</v>
      </c>
      <c r="C40" s="15" t="s">
        <v>93</v>
      </c>
      <c r="D40" s="16">
        <v>90</v>
      </c>
      <c r="E40" s="15">
        <f t="shared" si="1"/>
        <v>2744.27</v>
      </c>
      <c r="F40" s="15" t="s">
        <v>89</v>
      </c>
    </row>
    <row r="41" ht="25" customHeight="1" spans="1:6">
      <c r="A41" s="14" t="s">
        <v>94</v>
      </c>
      <c r="B41" s="15" t="s">
        <v>12</v>
      </c>
      <c r="C41" s="15" t="s">
        <v>95</v>
      </c>
      <c r="D41" s="16">
        <v>76.7</v>
      </c>
      <c r="E41" s="15">
        <f t="shared" si="1"/>
        <v>2338.73</v>
      </c>
      <c r="F41" s="15" t="s">
        <v>89</v>
      </c>
    </row>
    <row r="42" ht="25" customHeight="1" spans="1:6">
      <c r="A42" s="14" t="s">
        <v>96</v>
      </c>
      <c r="B42" s="15" t="s">
        <v>12</v>
      </c>
      <c r="C42" s="15" t="s">
        <v>97</v>
      </c>
      <c r="D42" s="16">
        <v>103.7</v>
      </c>
      <c r="E42" s="15">
        <f t="shared" si="1"/>
        <v>3162.01</v>
      </c>
      <c r="F42" s="15" t="s">
        <v>89</v>
      </c>
    </row>
    <row r="43" ht="25" customHeight="1" spans="1:6">
      <c r="A43" s="14" t="s">
        <v>98</v>
      </c>
      <c r="B43" s="15" t="s">
        <v>12</v>
      </c>
      <c r="C43" s="15" t="s">
        <v>99</v>
      </c>
      <c r="D43" s="16">
        <v>147.6</v>
      </c>
      <c r="E43" s="15">
        <f t="shared" si="1"/>
        <v>4500.6</v>
      </c>
      <c r="F43" s="15" t="s">
        <v>89</v>
      </c>
    </row>
    <row r="44" ht="25" customHeight="1" spans="1:6">
      <c r="A44" s="14" t="s">
        <v>100</v>
      </c>
      <c r="B44" s="15" t="s">
        <v>12</v>
      </c>
      <c r="C44" s="15" t="s">
        <v>101</v>
      </c>
      <c r="D44" s="16">
        <v>55</v>
      </c>
      <c r="E44" s="15">
        <f t="shared" si="1"/>
        <v>1677.05</v>
      </c>
      <c r="F44" s="15" t="s">
        <v>89</v>
      </c>
    </row>
    <row r="45" ht="25" customHeight="1" spans="1:6">
      <c r="A45" s="14" t="s">
        <v>102</v>
      </c>
      <c r="B45" s="15" t="s">
        <v>12</v>
      </c>
      <c r="C45" s="15" t="s">
        <v>103</v>
      </c>
      <c r="D45" s="16">
        <v>101.04</v>
      </c>
      <c r="E45" s="15">
        <f t="shared" si="1"/>
        <v>3080.9</v>
      </c>
      <c r="F45" s="15" t="s">
        <v>89</v>
      </c>
    </row>
    <row r="46" ht="25" customHeight="1" spans="1:6">
      <c r="A46" s="14" t="s">
        <v>104</v>
      </c>
      <c r="B46" s="15" t="s">
        <v>12</v>
      </c>
      <c r="C46" s="15" t="s">
        <v>105</v>
      </c>
      <c r="D46" s="16">
        <v>65</v>
      </c>
      <c r="E46" s="15">
        <f t="shared" si="1"/>
        <v>1981.97</v>
      </c>
      <c r="F46" s="15" t="s">
        <v>89</v>
      </c>
    </row>
    <row r="47" ht="25" customHeight="1" spans="1:6">
      <c r="A47" s="14" t="s">
        <v>106</v>
      </c>
      <c r="B47" s="15" t="s">
        <v>12</v>
      </c>
      <c r="C47" s="15" t="s">
        <v>107</v>
      </c>
      <c r="D47" s="16">
        <v>109.73</v>
      </c>
      <c r="E47" s="15">
        <f t="shared" si="1"/>
        <v>3345.88</v>
      </c>
      <c r="F47" s="15" t="s">
        <v>89</v>
      </c>
    </row>
    <row r="48" ht="25" customHeight="1" spans="1:6">
      <c r="A48" s="14" t="s">
        <v>108</v>
      </c>
      <c r="B48" s="15" t="s">
        <v>12</v>
      </c>
      <c r="C48" s="15" t="s">
        <v>109</v>
      </c>
      <c r="D48" s="16">
        <v>113.25</v>
      </c>
      <c r="E48" s="15">
        <f t="shared" si="1"/>
        <v>3453.21</v>
      </c>
      <c r="F48" s="15" t="s">
        <v>89</v>
      </c>
    </row>
    <row r="49" ht="25" customHeight="1" spans="1:6">
      <c r="A49" s="14" t="s">
        <v>110</v>
      </c>
      <c r="B49" s="15" t="s">
        <v>12</v>
      </c>
      <c r="C49" s="15" t="s">
        <v>111</v>
      </c>
      <c r="D49" s="16">
        <v>158.64</v>
      </c>
      <c r="E49" s="15">
        <f t="shared" si="1"/>
        <v>4837.24</v>
      </c>
      <c r="F49" s="15" t="s">
        <v>89</v>
      </c>
    </row>
    <row r="50" ht="25" customHeight="1" spans="1:6">
      <c r="A50" s="14" t="s">
        <v>112</v>
      </c>
      <c r="B50" s="15" t="s">
        <v>12</v>
      </c>
      <c r="C50" s="15" t="s">
        <v>113</v>
      </c>
      <c r="D50" s="16">
        <v>109.69</v>
      </c>
      <c r="E50" s="15">
        <f t="shared" si="1"/>
        <v>3344.66</v>
      </c>
      <c r="F50" s="15" t="s">
        <v>89</v>
      </c>
    </row>
    <row r="51" ht="25" customHeight="1" spans="1:6">
      <c r="A51" s="14" t="s">
        <v>114</v>
      </c>
      <c r="B51" s="15" t="s">
        <v>12</v>
      </c>
      <c r="C51" s="15" t="s">
        <v>115</v>
      </c>
      <c r="D51" s="16">
        <v>51.8</v>
      </c>
      <c r="E51" s="15">
        <f t="shared" si="1"/>
        <v>1579.48</v>
      </c>
      <c r="F51" s="15" t="s">
        <v>89</v>
      </c>
    </row>
    <row r="52" ht="25" customHeight="1" spans="1:6">
      <c r="A52" s="14" t="s">
        <v>116</v>
      </c>
      <c r="B52" s="15" t="s">
        <v>12</v>
      </c>
      <c r="C52" s="15" t="s">
        <v>117</v>
      </c>
      <c r="D52" s="16">
        <v>88.5</v>
      </c>
      <c r="E52" s="15">
        <f t="shared" si="1"/>
        <v>2698.53</v>
      </c>
      <c r="F52" s="15" t="s">
        <v>89</v>
      </c>
    </row>
    <row r="53" ht="25" customHeight="1" spans="1:6">
      <c r="A53" s="14" t="s">
        <v>118</v>
      </c>
      <c r="B53" s="15" t="s">
        <v>12</v>
      </c>
      <c r="C53" s="15" t="s">
        <v>119</v>
      </c>
      <c r="D53" s="16">
        <v>267.96</v>
      </c>
      <c r="E53" s="15">
        <f t="shared" si="1"/>
        <v>8170.61</v>
      </c>
      <c r="F53" s="15" t="s">
        <v>89</v>
      </c>
    </row>
    <row r="54" ht="25" customHeight="1" spans="1:6">
      <c r="A54" s="14" t="s">
        <v>120</v>
      </c>
      <c r="B54" s="15" t="s">
        <v>12</v>
      </c>
      <c r="C54" s="15" t="s">
        <v>121</v>
      </c>
      <c r="D54" s="16">
        <v>453.25</v>
      </c>
      <c r="E54" s="15">
        <f t="shared" si="1"/>
        <v>13820.45</v>
      </c>
      <c r="F54" s="15" t="s">
        <v>89</v>
      </c>
    </row>
    <row r="55" ht="25" customHeight="1" spans="1:6">
      <c r="A55" s="14" t="s">
        <v>122</v>
      </c>
      <c r="B55" s="15" t="s">
        <v>12</v>
      </c>
      <c r="C55" s="15" t="s">
        <v>123</v>
      </c>
      <c r="D55" s="16">
        <v>76</v>
      </c>
      <c r="E55" s="15">
        <f t="shared" si="1"/>
        <v>2317.38</v>
      </c>
      <c r="F55" s="15" t="s">
        <v>89</v>
      </c>
    </row>
    <row r="56" ht="25" customHeight="1" spans="1:6">
      <c r="A56" s="14" t="s">
        <v>124</v>
      </c>
      <c r="B56" s="15" t="s">
        <v>12</v>
      </c>
      <c r="C56" s="15" t="s">
        <v>125</v>
      </c>
      <c r="D56" s="16">
        <v>72</v>
      </c>
      <c r="E56" s="15">
        <f t="shared" si="1"/>
        <v>2195.42</v>
      </c>
      <c r="F56" s="15" t="s">
        <v>89</v>
      </c>
    </row>
    <row r="57" ht="25" customHeight="1" spans="1:6">
      <c r="A57" s="14" t="s">
        <v>126</v>
      </c>
      <c r="B57" s="15" t="s">
        <v>12</v>
      </c>
      <c r="C57" s="15" t="s">
        <v>127</v>
      </c>
      <c r="D57" s="16">
        <v>89.15</v>
      </c>
      <c r="E57" s="15">
        <f t="shared" si="1"/>
        <v>2718.35</v>
      </c>
      <c r="F57" s="15" t="s">
        <v>89</v>
      </c>
    </row>
    <row r="58" ht="25" customHeight="1" spans="1:6">
      <c r="A58" s="14" t="s">
        <v>128</v>
      </c>
      <c r="B58" s="15" t="s">
        <v>12</v>
      </c>
      <c r="C58" s="15" t="s">
        <v>129</v>
      </c>
      <c r="D58" s="16">
        <v>56.26</v>
      </c>
      <c r="E58" s="15">
        <f t="shared" si="1"/>
        <v>1715.47</v>
      </c>
      <c r="F58" s="15" t="s">
        <v>89</v>
      </c>
    </row>
    <row r="59" ht="25" customHeight="1" spans="1:6">
      <c r="A59" s="14" t="s">
        <v>130</v>
      </c>
      <c r="B59" s="15" t="s">
        <v>12</v>
      </c>
      <c r="C59" s="15" t="s">
        <v>131</v>
      </c>
      <c r="D59" s="16">
        <v>74.3</v>
      </c>
      <c r="E59" s="15">
        <f t="shared" si="1"/>
        <v>2265.55</v>
      </c>
      <c r="F59" s="15" t="s">
        <v>89</v>
      </c>
    </row>
    <row r="60" ht="25" customHeight="1" spans="1:6">
      <c r="A60" s="14" t="s">
        <v>132</v>
      </c>
      <c r="B60" s="15" t="s">
        <v>12</v>
      </c>
      <c r="C60" s="15" t="s">
        <v>133</v>
      </c>
      <c r="D60" s="16">
        <v>97.72</v>
      </c>
      <c r="E60" s="15">
        <f t="shared" si="1"/>
        <v>2979.67</v>
      </c>
      <c r="F60" s="15" t="s">
        <v>89</v>
      </c>
    </row>
    <row r="61" ht="25" customHeight="1" spans="1:6">
      <c r="A61" s="14" t="s">
        <v>134</v>
      </c>
      <c r="B61" s="15" t="s">
        <v>12</v>
      </c>
      <c r="C61" s="15" t="s">
        <v>135</v>
      </c>
      <c r="D61" s="16">
        <v>102.8</v>
      </c>
      <c r="E61" s="15">
        <f t="shared" si="1"/>
        <v>3134.57</v>
      </c>
      <c r="F61" s="15" t="s">
        <v>89</v>
      </c>
    </row>
    <row r="62" ht="25" customHeight="1" spans="1:6">
      <c r="A62" s="14" t="s">
        <v>136</v>
      </c>
      <c r="B62" s="15" t="s">
        <v>12</v>
      </c>
      <c r="C62" s="15" t="s">
        <v>137</v>
      </c>
      <c r="D62" s="16">
        <v>59.8</v>
      </c>
      <c r="E62" s="15">
        <f t="shared" si="1"/>
        <v>1823.42</v>
      </c>
      <c r="F62" s="15" t="s">
        <v>89</v>
      </c>
    </row>
    <row r="63" ht="25" customHeight="1" spans="1:6">
      <c r="A63" s="14" t="s">
        <v>138</v>
      </c>
      <c r="B63" s="15" t="s">
        <v>12</v>
      </c>
      <c r="C63" s="15" t="s">
        <v>139</v>
      </c>
      <c r="D63" s="16">
        <v>80.25</v>
      </c>
      <c r="E63" s="15">
        <f t="shared" si="1"/>
        <v>2446.97</v>
      </c>
      <c r="F63" s="15" t="s">
        <v>89</v>
      </c>
    </row>
    <row r="64" ht="25" customHeight="1" spans="1:6">
      <c r="A64" s="14" t="s">
        <v>140</v>
      </c>
      <c r="B64" s="15" t="s">
        <v>12</v>
      </c>
      <c r="C64" s="15" t="s">
        <v>141</v>
      </c>
      <c r="D64" s="16">
        <v>102.12</v>
      </c>
      <c r="E64" s="15">
        <f t="shared" si="1"/>
        <v>3113.83</v>
      </c>
      <c r="F64" s="15" t="s">
        <v>89</v>
      </c>
    </row>
    <row r="65" ht="25" customHeight="1" spans="1:6">
      <c r="A65" s="14" t="s">
        <v>142</v>
      </c>
      <c r="B65" s="15" t="s">
        <v>12</v>
      </c>
      <c r="C65" s="15" t="s">
        <v>143</v>
      </c>
      <c r="D65" s="16">
        <v>389.88</v>
      </c>
      <c r="E65" s="15">
        <f t="shared" si="1"/>
        <v>11888.18</v>
      </c>
      <c r="F65" s="15" t="s">
        <v>89</v>
      </c>
    </row>
    <row r="66" ht="25" customHeight="1" spans="1:6">
      <c r="A66" s="14" t="s">
        <v>144</v>
      </c>
      <c r="B66" s="15" t="s">
        <v>12</v>
      </c>
      <c r="C66" s="15" t="s">
        <v>145</v>
      </c>
      <c r="D66" s="16">
        <v>105.4</v>
      </c>
      <c r="E66" s="15">
        <f t="shared" si="1"/>
        <v>3213.85</v>
      </c>
      <c r="F66" s="15" t="s">
        <v>146</v>
      </c>
    </row>
    <row r="67" ht="25" customHeight="1" spans="1:6">
      <c r="A67" s="14" t="s">
        <v>147</v>
      </c>
      <c r="B67" s="15" t="s">
        <v>12</v>
      </c>
      <c r="C67" s="15" t="s">
        <v>148</v>
      </c>
      <c r="D67" s="16">
        <v>120.5</v>
      </c>
      <c r="E67" s="15">
        <f t="shared" si="1"/>
        <v>3674.27</v>
      </c>
      <c r="F67" s="15" t="s">
        <v>146</v>
      </c>
    </row>
    <row r="68" ht="25" customHeight="1" spans="1:6">
      <c r="A68" s="14" t="s">
        <v>149</v>
      </c>
      <c r="B68" s="15" t="s">
        <v>12</v>
      </c>
      <c r="C68" s="15" t="s">
        <v>150</v>
      </c>
      <c r="D68" s="16">
        <v>215</v>
      </c>
      <c r="E68" s="15">
        <f t="shared" si="1"/>
        <v>6555.76</v>
      </c>
      <c r="F68" s="15" t="s">
        <v>146</v>
      </c>
    </row>
    <row r="69" ht="25" customHeight="1" spans="1:6">
      <c r="A69" s="14" t="s">
        <v>151</v>
      </c>
      <c r="B69" s="15" t="s">
        <v>12</v>
      </c>
      <c r="C69" s="15" t="s">
        <v>152</v>
      </c>
      <c r="D69" s="16">
        <v>275</v>
      </c>
      <c r="E69" s="15">
        <f t="shared" si="1"/>
        <v>8385.27</v>
      </c>
      <c r="F69" s="15" t="s">
        <v>146</v>
      </c>
    </row>
    <row r="70" ht="25" customHeight="1" spans="1:6">
      <c r="A70" s="14" t="s">
        <v>153</v>
      </c>
      <c r="B70" s="15" t="s">
        <v>12</v>
      </c>
      <c r="C70" s="15" t="s">
        <v>154</v>
      </c>
      <c r="D70" s="16">
        <v>425</v>
      </c>
      <c r="E70" s="15">
        <f t="shared" ref="E70:E97" si="2">ROUND(30.4919*D70,2)</f>
        <v>12959.06</v>
      </c>
      <c r="F70" s="15" t="s">
        <v>146</v>
      </c>
    </row>
    <row r="71" ht="25" customHeight="1" spans="1:6">
      <c r="A71" s="14" t="s">
        <v>155</v>
      </c>
      <c r="B71" s="15" t="s">
        <v>12</v>
      </c>
      <c r="C71" s="15" t="s">
        <v>156</v>
      </c>
      <c r="D71" s="16">
        <v>450</v>
      </c>
      <c r="E71" s="15">
        <f t="shared" si="2"/>
        <v>13721.36</v>
      </c>
      <c r="F71" s="15" t="s">
        <v>146</v>
      </c>
    </row>
    <row r="72" ht="25" customHeight="1" spans="1:6">
      <c r="A72" s="14" t="s">
        <v>157</v>
      </c>
      <c r="B72" s="15" t="s">
        <v>12</v>
      </c>
      <c r="C72" s="15" t="s">
        <v>158</v>
      </c>
      <c r="D72" s="16">
        <v>412</v>
      </c>
      <c r="E72" s="15">
        <f t="shared" si="2"/>
        <v>12562.66</v>
      </c>
      <c r="F72" s="15" t="s">
        <v>146</v>
      </c>
    </row>
    <row r="73" ht="25" customHeight="1" spans="1:6">
      <c r="A73" s="14" t="s">
        <v>159</v>
      </c>
      <c r="B73" s="15" t="s">
        <v>12</v>
      </c>
      <c r="C73" s="15" t="s">
        <v>160</v>
      </c>
      <c r="D73" s="16">
        <v>138.6</v>
      </c>
      <c r="E73" s="15">
        <f t="shared" si="2"/>
        <v>4226.18</v>
      </c>
      <c r="F73" s="15" t="s">
        <v>146</v>
      </c>
    </row>
    <row r="74" ht="25" customHeight="1" spans="1:6">
      <c r="A74" s="14" t="s">
        <v>161</v>
      </c>
      <c r="B74" s="15" t="s">
        <v>12</v>
      </c>
      <c r="C74" s="15" t="s">
        <v>162</v>
      </c>
      <c r="D74" s="16">
        <v>270</v>
      </c>
      <c r="E74" s="15">
        <f t="shared" si="2"/>
        <v>8232.81</v>
      </c>
      <c r="F74" s="15" t="s">
        <v>146</v>
      </c>
    </row>
    <row r="75" ht="25" customHeight="1" spans="1:6">
      <c r="A75" s="14" t="s">
        <v>163</v>
      </c>
      <c r="B75" s="15" t="s">
        <v>12</v>
      </c>
      <c r="C75" s="15" t="s">
        <v>164</v>
      </c>
      <c r="D75" s="16">
        <v>170</v>
      </c>
      <c r="E75" s="15">
        <f t="shared" si="2"/>
        <v>5183.62</v>
      </c>
      <c r="F75" s="15" t="s">
        <v>146</v>
      </c>
    </row>
    <row r="76" ht="25" customHeight="1" spans="1:6">
      <c r="A76" s="14" t="s">
        <v>165</v>
      </c>
      <c r="B76" s="15" t="s">
        <v>12</v>
      </c>
      <c r="C76" s="15" t="s">
        <v>166</v>
      </c>
      <c r="D76" s="16">
        <v>309</v>
      </c>
      <c r="E76" s="15">
        <f t="shared" si="2"/>
        <v>9422</v>
      </c>
      <c r="F76" s="15" t="s">
        <v>146</v>
      </c>
    </row>
    <row r="77" ht="25" customHeight="1" spans="1:6">
      <c r="A77" s="14" t="s">
        <v>167</v>
      </c>
      <c r="B77" s="15" t="s">
        <v>12</v>
      </c>
      <c r="C77" s="15" t="s">
        <v>168</v>
      </c>
      <c r="D77" s="16">
        <v>70</v>
      </c>
      <c r="E77" s="15">
        <f t="shared" si="2"/>
        <v>2134.43</v>
      </c>
      <c r="F77" s="15" t="s">
        <v>146</v>
      </c>
    </row>
    <row r="78" ht="25" customHeight="1" spans="1:6">
      <c r="A78" s="14" t="s">
        <v>169</v>
      </c>
      <c r="B78" s="15" t="s">
        <v>12</v>
      </c>
      <c r="C78" s="15" t="s">
        <v>170</v>
      </c>
      <c r="D78" s="16">
        <v>150</v>
      </c>
      <c r="E78" s="15">
        <f t="shared" si="2"/>
        <v>4573.79</v>
      </c>
      <c r="F78" s="15" t="s">
        <v>171</v>
      </c>
    </row>
    <row r="79" ht="25" customHeight="1" spans="1:6">
      <c r="A79" s="14" t="s">
        <v>172</v>
      </c>
      <c r="B79" s="15" t="s">
        <v>12</v>
      </c>
      <c r="C79" s="15" t="s">
        <v>173</v>
      </c>
      <c r="D79" s="16">
        <v>114.4</v>
      </c>
      <c r="E79" s="15">
        <f t="shared" si="2"/>
        <v>3488.27</v>
      </c>
      <c r="F79" s="15" t="s">
        <v>174</v>
      </c>
    </row>
    <row r="80" ht="25" customHeight="1" spans="1:6">
      <c r="A80" s="14" t="s">
        <v>175</v>
      </c>
      <c r="B80" s="15" t="s">
        <v>12</v>
      </c>
      <c r="C80" s="15" t="s">
        <v>176</v>
      </c>
      <c r="D80" s="16">
        <v>419.4</v>
      </c>
      <c r="E80" s="15">
        <f t="shared" si="2"/>
        <v>12788.3</v>
      </c>
      <c r="F80" s="15" t="s">
        <v>174</v>
      </c>
    </row>
    <row r="81" ht="25" customHeight="1" spans="1:6">
      <c r="A81" s="14" t="s">
        <v>177</v>
      </c>
      <c r="B81" s="15" t="s">
        <v>12</v>
      </c>
      <c r="C81" s="15" t="s">
        <v>178</v>
      </c>
      <c r="D81" s="16">
        <v>339.95</v>
      </c>
      <c r="E81" s="15">
        <f t="shared" si="2"/>
        <v>10365.72</v>
      </c>
      <c r="F81" s="15" t="s">
        <v>174</v>
      </c>
    </row>
    <row r="82" ht="25" customHeight="1" spans="1:6">
      <c r="A82" s="14" t="s">
        <v>179</v>
      </c>
      <c r="B82" s="15" t="s">
        <v>12</v>
      </c>
      <c r="C82" s="15" t="s">
        <v>180</v>
      </c>
      <c r="D82" s="16">
        <v>522.75</v>
      </c>
      <c r="E82" s="15">
        <f t="shared" si="2"/>
        <v>15939.64</v>
      </c>
      <c r="F82" s="15" t="s">
        <v>174</v>
      </c>
    </row>
    <row r="83" ht="25" customHeight="1" spans="1:6">
      <c r="A83" s="14" t="s">
        <v>181</v>
      </c>
      <c r="B83" s="15" t="s">
        <v>12</v>
      </c>
      <c r="C83" s="15" t="s">
        <v>182</v>
      </c>
      <c r="D83" s="16">
        <v>253.65</v>
      </c>
      <c r="E83" s="15">
        <f t="shared" si="2"/>
        <v>7734.27</v>
      </c>
      <c r="F83" s="15" t="s">
        <v>174</v>
      </c>
    </row>
    <row r="84" ht="25" customHeight="1" spans="1:6">
      <c r="A84" s="14" t="s">
        <v>183</v>
      </c>
      <c r="B84" s="15" t="s">
        <v>12</v>
      </c>
      <c r="C84" s="15" t="s">
        <v>184</v>
      </c>
      <c r="D84" s="16">
        <v>450.48</v>
      </c>
      <c r="E84" s="15">
        <f t="shared" si="2"/>
        <v>13735.99</v>
      </c>
      <c r="F84" s="15" t="s">
        <v>174</v>
      </c>
    </row>
    <row r="85" ht="25" customHeight="1" spans="1:6">
      <c r="A85" s="14" t="s">
        <v>185</v>
      </c>
      <c r="B85" s="15" t="s">
        <v>12</v>
      </c>
      <c r="C85" s="15" t="s">
        <v>186</v>
      </c>
      <c r="D85" s="16">
        <v>120.97</v>
      </c>
      <c r="E85" s="15">
        <f t="shared" si="2"/>
        <v>3688.61</v>
      </c>
      <c r="F85" s="15" t="s">
        <v>174</v>
      </c>
    </row>
    <row r="86" ht="25" customHeight="1" spans="1:6">
      <c r="A86" s="14" t="s">
        <v>187</v>
      </c>
      <c r="B86" s="15" t="s">
        <v>12</v>
      </c>
      <c r="C86" s="15" t="s">
        <v>188</v>
      </c>
      <c r="D86" s="16">
        <v>54.14</v>
      </c>
      <c r="E86" s="15">
        <f t="shared" si="2"/>
        <v>1650.83</v>
      </c>
      <c r="F86" s="15" t="s">
        <v>174</v>
      </c>
    </row>
    <row r="87" ht="25" customHeight="1" spans="1:6">
      <c r="A87" s="14" t="s">
        <v>189</v>
      </c>
      <c r="B87" s="15" t="s">
        <v>12</v>
      </c>
      <c r="C87" s="15" t="s">
        <v>190</v>
      </c>
      <c r="D87" s="16">
        <v>232.54</v>
      </c>
      <c r="E87" s="15">
        <f t="shared" si="2"/>
        <v>7090.59</v>
      </c>
      <c r="F87" s="15" t="s">
        <v>191</v>
      </c>
    </row>
    <row r="88" ht="25" customHeight="1" spans="1:6">
      <c r="A88" s="14" t="s">
        <v>192</v>
      </c>
      <c r="B88" s="15" t="s">
        <v>12</v>
      </c>
      <c r="C88" s="15" t="s">
        <v>193</v>
      </c>
      <c r="D88" s="16">
        <v>460.95</v>
      </c>
      <c r="E88" s="15">
        <f t="shared" si="2"/>
        <v>14055.24</v>
      </c>
      <c r="F88" s="15" t="s">
        <v>191</v>
      </c>
    </row>
    <row r="89" ht="25" customHeight="1" spans="1:6">
      <c r="A89" s="14" t="s">
        <v>194</v>
      </c>
      <c r="B89" s="15" t="s">
        <v>12</v>
      </c>
      <c r="C89" s="15" t="s">
        <v>195</v>
      </c>
      <c r="D89" s="16">
        <v>115</v>
      </c>
      <c r="E89" s="15">
        <f t="shared" si="2"/>
        <v>3506.57</v>
      </c>
      <c r="F89" s="15" t="s">
        <v>191</v>
      </c>
    </row>
    <row r="90" ht="25" customHeight="1" spans="1:6">
      <c r="A90" s="14" t="s">
        <v>196</v>
      </c>
      <c r="B90" s="15" t="s">
        <v>12</v>
      </c>
      <c r="C90" s="15" t="s">
        <v>197</v>
      </c>
      <c r="D90" s="16">
        <v>240</v>
      </c>
      <c r="E90" s="15">
        <f t="shared" si="2"/>
        <v>7318.06</v>
      </c>
      <c r="F90" s="15" t="s">
        <v>191</v>
      </c>
    </row>
    <row r="91" ht="25" customHeight="1" spans="1:6">
      <c r="A91" s="14" t="s">
        <v>198</v>
      </c>
      <c r="B91" s="15" t="s">
        <v>12</v>
      </c>
      <c r="C91" s="15" t="s">
        <v>199</v>
      </c>
      <c r="D91" s="16">
        <v>283.85</v>
      </c>
      <c r="E91" s="15">
        <f t="shared" si="2"/>
        <v>8655.13</v>
      </c>
      <c r="F91" s="15" t="s">
        <v>191</v>
      </c>
    </row>
    <row r="92" ht="25" customHeight="1" spans="1:6">
      <c r="A92" s="14" t="s">
        <v>200</v>
      </c>
      <c r="B92" s="15" t="s">
        <v>12</v>
      </c>
      <c r="C92" s="15" t="s">
        <v>201</v>
      </c>
      <c r="D92" s="16">
        <v>90.62</v>
      </c>
      <c r="E92" s="15">
        <f t="shared" si="2"/>
        <v>2763.18</v>
      </c>
      <c r="F92" s="15" t="s">
        <v>191</v>
      </c>
    </row>
    <row r="93" ht="25" customHeight="1" spans="1:6">
      <c r="A93" s="14" t="s">
        <v>202</v>
      </c>
      <c r="B93" s="15" t="s">
        <v>12</v>
      </c>
      <c r="C93" s="15" t="s">
        <v>203</v>
      </c>
      <c r="D93" s="16">
        <v>54.75</v>
      </c>
      <c r="E93" s="15">
        <f t="shared" si="2"/>
        <v>1669.43</v>
      </c>
      <c r="F93" s="15" t="s">
        <v>191</v>
      </c>
    </row>
    <row r="94" ht="25" customHeight="1" spans="1:6">
      <c r="A94" s="14" t="s">
        <v>204</v>
      </c>
      <c r="B94" s="15" t="s">
        <v>12</v>
      </c>
      <c r="C94" s="16" t="s">
        <v>205</v>
      </c>
      <c r="D94" s="16">
        <v>286.27</v>
      </c>
      <c r="E94" s="15">
        <f t="shared" si="2"/>
        <v>8728.92</v>
      </c>
      <c r="F94" s="15" t="s">
        <v>191</v>
      </c>
    </row>
    <row r="95" ht="25" customHeight="1" spans="1:6">
      <c r="A95" s="14" t="s">
        <v>206</v>
      </c>
      <c r="B95" s="15" t="s">
        <v>12</v>
      </c>
      <c r="C95" s="16" t="s">
        <v>207</v>
      </c>
      <c r="D95" s="16">
        <v>51</v>
      </c>
      <c r="E95" s="15">
        <f t="shared" si="2"/>
        <v>1555.09</v>
      </c>
      <c r="F95" s="15" t="s">
        <v>191</v>
      </c>
    </row>
    <row r="96" ht="25" customHeight="1" spans="1:6">
      <c r="A96" s="14" t="s">
        <v>208</v>
      </c>
      <c r="B96" s="15" t="s">
        <v>12</v>
      </c>
      <c r="C96" s="16" t="s">
        <v>209</v>
      </c>
      <c r="D96" s="16">
        <v>107</v>
      </c>
      <c r="E96" s="15">
        <f t="shared" si="2"/>
        <v>3262.63</v>
      </c>
      <c r="F96" s="15" t="s">
        <v>191</v>
      </c>
    </row>
    <row r="97" ht="25" customHeight="1" spans="1:6">
      <c r="A97" s="14" t="s">
        <v>210</v>
      </c>
      <c r="B97" s="15" t="s">
        <v>12</v>
      </c>
      <c r="C97" s="16" t="s">
        <v>211</v>
      </c>
      <c r="D97" s="16">
        <v>118.37</v>
      </c>
      <c r="E97" s="15">
        <f t="shared" si="2"/>
        <v>3609.33</v>
      </c>
      <c r="F97" s="15" t="s">
        <v>191</v>
      </c>
    </row>
    <row r="98" s="1" customFormat="1" ht="25" customHeight="1" spans="1:6">
      <c r="A98" s="12" t="s">
        <v>212</v>
      </c>
      <c r="B98" s="12" t="s">
        <v>213</v>
      </c>
      <c r="C98" s="12" t="s">
        <v>10</v>
      </c>
      <c r="D98" s="12">
        <f>SUM(D99:D155)</f>
        <v>15237.41</v>
      </c>
      <c r="E98" s="12">
        <f>SUM(E99:E155)</f>
        <v>464623.53</v>
      </c>
      <c r="F98" s="12"/>
    </row>
    <row r="99" ht="25" customHeight="1" spans="1:6">
      <c r="A99" s="14">
        <v>1</v>
      </c>
      <c r="B99" s="14" t="s">
        <v>214</v>
      </c>
      <c r="C99" s="17" t="s">
        <v>215</v>
      </c>
      <c r="D99" s="17">
        <v>402.3</v>
      </c>
      <c r="E99" s="15">
        <f>ROUND(30.4919*D99,2)</f>
        <v>12266.89</v>
      </c>
      <c r="F99" s="17" t="s">
        <v>216</v>
      </c>
    </row>
    <row r="100" ht="25" customHeight="1" spans="1:6">
      <c r="A100" s="14">
        <v>2</v>
      </c>
      <c r="B100" s="14" t="s">
        <v>214</v>
      </c>
      <c r="C100" s="17" t="s">
        <v>217</v>
      </c>
      <c r="D100" s="17">
        <v>314.9</v>
      </c>
      <c r="E100" s="15">
        <f t="shared" ref="E100:E131" si="3">ROUND(30.4919*D100,2)</f>
        <v>9601.9</v>
      </c>
      <c r="F100" s="17"/>
    </row>
    <row r="101" ht="25" customHeight="1" spans="1:6">
      <c r="A101" s="14">
        <v>3</v>
      </c>
      <c r="B101" s="14" t="s">
        <v>214</v>
      </c>
      <c r="C101" s="17" t="s">
        <v>218</v>
      </c>
      <c r="D101" s="17">
        <v>336.5</v>
      </c>
      <c r="E101" s="15">
        <f t="shared" si="3"/>
        <v>10260.52</v>
      </c>
      <c r="F101" s="17"/>
    </row>
    <row r="102" ht="25" customHeight="1" spans="1:6">
      <c r="A102" s="14">
        <v>4</v>
      </c>
      <c r="B102" s="14" t="s">
        <v>214</v>
      </c>
      <c r="C102" s="17" t="s">
        <v>219</v>
      </c>
      <c r="D102" s="17">
        <v>900</v>
      </c>
      <c r="E102" s="15">
        <f t="shared" si="3"/>
        <v>27442.71</v>
      </c>
      <c r="F102" s="17"/>
    </row>
    <row r="103" ht="25" customHeight="1" spans="1:6">
      <c r="A103" s="14">
        <v>5</v>
      </c>
      <c r="B103" s="14" t="s">
        <v>214</v>
      </c>
      <c r="C103" s="17" t="s">
        <v>220</v>
      </c>
      <c r="D103" s="17">
        <v>176.4</v>
      </c>
      <c r="E103" s="15">
        <f t="shared" si="3"/>
        <v>5378.77</v>
      </c>
      <c r="F103" s="17" t="s">
        <v>221</v>
      </c>
    </row>
    <row r="104" ht="25" customHeight="1" spans="1:6">
      <c r="A104" s="14">
        <v>6</v>
      </c>
      <c r="B104" s="14" t="s">
        <v>214</v>
      </c>
      <c r="C104" s="17" t="s">
        <v>222</v>
      </c>
      <c r="D104" s="17">
        <v>201.7</v>
      </c>
      <c r="E104" s="15">
        <f t="shared" si="3"/>
        <v>6150.22</v>
      </c>
      <c r="F104" s="17" t="s">
        <v>223</v>
      </c>
    </row>
    <row r="105" ht="25" customHeight="1" spans="1:6">
      <c r="A105" s="14">
        <v>7</v>
      </c>
      <c r="B105" s="14" t="s">
        <v>214</v>
      </c>
      <c r="C105" s="17" t="s">
        <v>224</v>
      </c>
      <c r="D105" s="17">
        <v>75</v>
      </c>
      <c r="E105" s="15">
        <f t="shared" si="3"/>
        <v>2286.89</v>
      </c>
      <c r="F105" s="17"/>
    </row>
    <row r="106" ht="25" customHeight="1" spans="1:6">
      <c r="A106" s="14">
        <v>8</v>
      </c>
      <c r="B106" s="14" t="s">
        <v>214</v>
      </c>
      <c r="C106" s="17" t="s">
        <v>225</v>
      </c>
      <c r="D106" s="17">
        <v>69.5</v>
      </c>
      <c r="E106" s="15">
        <f t="shared" si="3"/>
        <v>2119.19</v>
      </c>
      <c r="F106" s="17"/>
    </row>
    <row r="107" ht="25" customHeight="1" spans="1:6">
      <c r="A107" s="14">
        <v>9</v>
      </c>
      <c r="B107" s="14" t="s">
        <v>214</v>
      </c>
      <c r="C107" s="17" t="s">
        <v>226</v>
      </c>
      <c r="D107" s="17">
        <v>87.4</v>
      </c>
      <c r="E107" s="15">
        <f t="shared" si="3"/>
        <v>2664.99</v>
      </c>
      <c r="F107" s="17"/>
    </row>
    <row r="108" ht="25" customHeight="1" spans="1:6">
      <c r="A108" s="14">
        <v>10</v>
      </c>
      <c r="B108" s="14" t="s">
        <v>214</v>
      </c>
      <c r="C108" s="17" t="s">
        <v>227</v>
      </c>
      <c r="D108" s="17">
        <v>379.6</v>
      </c>
      <c r="E108" s="15">
        <f t="shared" si="3"/>
        <v>11574.73</v>
      </c>
      <c r="F108" s="17"/>
    </row>
    <row r="109" ht="25" customHeight="1" spans="1:6">
      <c r="A109" s="14">
        <v>11</v>
      </c>
      <c r="B109" s="14" t="s">
        <v>214</v>
      </c>
      <c r="C109" s="17" t="s">
        <v>228</v>
      </c>
      <c r="D109" s="17">
        <v>207.8</v>
      </c>
      <c r="E109" s="15">
        <f t="shared" si="3"/>
        <v>6336.22</v>
      </c>
      <c r="F109" s="17"/>
    </row>
    <row r="110" ht="25" customHeight="1" spans="1:6">
      <c r="A110" s="14">
        <v>12</v>
      </c>
      <c r="B110" s="14" t="s">
        <v>214</v>
      </c>
      <c r="C110" s="17" t="s">
        <v>229</v>
      </c>
      <c r="D110" s="17">
        <v>103.7</v>
      </c>
      <c r="E110" s="15">
        <f t="shared" si="3"/>
        <v>3162.01</v>
      </c>
      <c r="F110" s="17"/>
    </row>
    <row r="111" ht="25" customHeight="1" spans="1:6">
      <c r="A111" s="14">
        <v>13</v>
      </c>
      <c r="B111" s="14" t="s">
        <v>214</v>
      </c>
      <c r="C111" s="17" t="s">
        <v>230</v>
      </c>
      <c r="D111" s="17">
        <v>70.4</v>
      </c>
      <c r="E111" s="15">
        <f t="shared" si="3"/>
        <v>2146.63</v>
      </c>
      <c r="F111" s="17"/>
    </row>
    <row r="112" ht="25" customHeight="1" spans="1:6">
      <c r="A112" s="14">
        <v>14</v>
      </c>
      <c r="B112" s="14" t="s">
        <v>214</v>
      </c>
      <c r="C112" s="17" t="s">
        <v>231</v>
      </c>
      <c r="D112" s="17">
        <v>69.4</v>
      </c>
      <c r="E112" s="15">
        <f t="shared" si="3"/>
        <v>2116.14</v>
      </c>
      <c r="F112" s="17"/>
    </row>
    <row r="113" ht="25" customHeight="1" spans="1:6">
      <c r="A113" s="14">
        <v>15</v>
      </c>
      <c r="B113" s="14" t="s">
        <v>214</v>
      </c>
      <c r="C113" s="17" t="s">
        <v>232</v>
      </c>
      <c r="D113" s="17">
        <v>950</v>
      </c>
      <c r="E113" s="15">
        <f t="shared" si="3"/>
        <v>28967.31</v>
      </c>
      <c r="F113" s="17"/>
    </row>
    <row r="114" ht="25" customHeight="1" spans="1:6">
      <c r="A114" s="14">
        <v>16</v>
      </c>
      <c r="B114" s="14" t="s">
        <v>214</v>
      </c>
      <c r="C114" s="17" t="s">
        <v>233</v>
      </c>
      <c r="D114" s="17">
        <v>209.8</v>
      </c>
      <c r="E114" s="15">
        <f t="shared" si="3"/>
        <v>6397.2</v>
      </c>
      <c r="F114" s="17"/>
    </row>
    <row r="115" ht="25" customHeight="1" spans="1:6">
      <c r="A115" s="14">
        <v>17</v>
      </c>
      <c r="B115" s="14" t="s">
        <v>214</v>
      </c>
      <c r="C115" s="17" t="s">
        <v>234</v>
      </c>
      <c r="D115" s="17">
        <v>328</v>
      </c>
      <c r="E115" s="15">
        <f t="shared" si="3"/>
        <v>10001.34</v>
      </c>
      <c r="F115" s="17"/>
    </row>
    <row r="116" ht="25" customHeight="1" spans="1:6">
      <c r="A116" s="14">
        <v>18</v>
      </c>
      <c r="B116" s="14" t="s">
        <v>214</v>
      </c>
      <c r="C116" s="17" t="s">
        <v>235</v>
      </c>
      <c r="D116" s="17">
        <v>60</v>
      </c>
      <c r="E116" s="15">
        <f t="shared" si="3"/>
        <v>1829.51</v>
      </c>
      <c r="F116" s="17"/>
    </row>
    <row r="117" ht="25" customHeight="1" spans="1:6">
      <c r="A117" s="14">
        <v>19</v>
      </c>
      <c r="B117" s="14" t="s">
        <v>214</v>
      </c>
      <c r="C117" s="17" t="s">
        <v>236</v>
      </c>
      <c r="D117" s="17">
        <v>107.94</v>
      </c>
      <c r="E117" s="15">
        <f t="shared" si="3"/>
        <v>3291.3</v>
      </c>
      <c r="F117" s="17"/>
    </row>
    <row r="118" s="2" customFormat="1" ht="25" customHeight="1" spans="1:6">
      <c r="A118" s="18">
        <v>20</v>
      </c>
      <c r="B118" s="18" t="s">
        <v>214</v>
      </c>
      <c r="C118" s="17" t="s">
        <v>237</v>
      </c>
      <c r="D118" s="17">
        <v>1201.6</v>
      </c>
      <c r="E118" s="15">
        <v>36645.02</v>
      </c>
      <c r="F118" s="17"/>
    </row>
    <row r="119" ht="25" customHeight="1" spans="1:6">
      <c r="A119" s="14">
        <v>21</v>
      </c>
      <c r="B119" s="14" t="s">
        <v>214</v>
      </c>
      <c r="C119" s="17" t="s">
        <v>238</v>
      </c>
      <c r="D119" s="17">
        <v>458.32</v>
      </c>
      <c r="E119" s="15">
        <f t="shared" si="3"/>
        <v>13975.05</v>
      </c>
      <c r="F119" s="17"/>
    </row>
    <row r="120" ht="25" customHeight="1" spans="1:6">
      <c r="A120" s="14">
        <v>22</v>
      </c>
      <c r="B120" s="14" t="s">
        <v>214</v>
      </c>
      <c r="C120" s="17" t="s">
        <v>239</v>
      </c>
      <c r="D120" s="17">
        <v>126</v>
      </c>
      <c r="E120" s="15">
        <f t="shared" si="3"/>
        <v>3841.98</v>
      </c>
      <c r="F120" s="17"/>
    </row>
    <row r="121" ht="25" customHeight="1" spans="1:6">
      <c r="A121" s="14">
        <v>23</v>
      </c>
      <c r="B121" s="14" t="s">
        <v>214</v>
      </c>
      <c r="C121" s="17" t="s">
        <v>240</v>
      </c>
      <c r="D121" s="17">
        <v>90</v>
      </c>
      <c r="E121" s="15">
        <f t="shared" si="3"/>
        <v>2744.27</v>
      </c>
      <c r="F121" s="17"/>
    </row>
    <row r="122" ht="25" customHeight="1" spans="1:6">
      <c r="A122" s="14">
        <v>24</v>
      </c>
      <c r="B122" s="14" t="s">
        <v>214</v>
      </c>
      <c r="C122" s="17" t="s">
        <v>241</v>
      </c>
      <c r="D122" s="17">
        <v>245</v>
      </c>
      <c r="E122" s="15">
        <f t="shared" si="3"/>
        <v>7470.52</v>
      </c>
      <c r="F122" s="17"/>
    </row>
    <row r="123" ht="25" customHeight="1" spans="1:6">
      <c r="A123" s="14">
        <v>25</v>
      </c>
      <c r="B123" s="14" t="s">
        <v>214</v>
      </c>
      <c r="C123" s="17" t="s">
        <v>242</v>
      </c>
      <c r="D123" s="17">
        <v>221</v>
      </c>
      <c r="E123" s="15">
        <f t="shared" si="3"/>
        <v>6738.71</v>
      </c>
      <c r="F123" s="17"/>
    </row>
    <row r="124" ht="25" customHeight="1" spans="1:6">
      <c r="A124" s="14">
        <v>26</v>
      </c>
      <c r="B124" s="14" t="s">
        <v>214</v>
      </c>
      <c r="C124" s="17" t="s">
        <v>243</v>
      </c>
      <c r="D124" s="17">
        <v>122.95</v>
      </c>
      <c r="E124" s="15">
        <f t="shared" si="3"/>
        <v>3748.98</v>
      </c>
      <c r="F124" s="17" t="s">
        <v>244</v>
      </c>
    </row>
    <row r="125" ht="25" customHeight="1" spans="1:6">
      <c r="A125" s="14">
        <v>27</v>
      </c>
      <c r="B125" s="14" t="s">
        <v>214</v>
      </c>
      <c r="C125" s="17" t="s">
        <v>245</v>
      </c>
      <c r="D125" s="17">
        <v>76</v>
      </c>
      <c r="E125" s="15">
        <f t="shared" si="3"/>
        <v>2317.38</v>
      </c>
      <c r="F125" s="17"/>
    </row>
    <row r="126" ht="25" customHeight="1" spans="1:6">
      <c r="A126" s="14">
        <v>28</v>
      </c>
      <c r="B126" s="14" t="s">
        <v>214</v>
      </c>
      <c r="C126" s="17" t="s">
        <v>246</v>
      </c>
      <c r="D126" s="17">
        <v>264</v>
      </c>
      <c r="E126" s="15">
        <f t="shared" si="3"/>
        <v>8049.86</v>
      </c>
      <c r="F126" s="17"/>
    </row>
    <row r="127" ht="25" customHeight="1" spans="1:6">
      <c r="A127" s="14">
        <v>29</v>
      </c>
      <c r="B127" s="14" t="s">
        <v>214</v>
      </c>
      <c r="C127" s="17" t="s">
        <v>247</v>
      </c>
      <c r="D127" s="17">
        <v>345</v>
      </c>
      <c r="E127" s="15">
        <f t="shared" si="3"/>
        <v>10519.71</v>
      </c>
      <c r="F127" s="17"/>
    </row>
    <row r="128" ht="25" customHeight="1" spans="1:6">
      <c r="A128" s="14">
        <v>30</v>
      </c>
      <c r="B128" s="14" t="s">
        <v>214</v>
      </c>
      <c r="C128" s="17" t="s">
        <v>248</v>
      </c>
      <c r="D128" s="17">
        <v>64.1</v>
      </c>
      <c r="E128" s="15">
        <f t="shared" si="3"/>
        <v>1954.53</v>
      </c>
      <c r="F128" s="17"/>
    </row>
    <row r="129" ht="25" customHeight="1" spans="1:6">
      <c r="A129" s="14">
        <v>31</v>
      </c>
      <c r="B129" s="14" t="s">
        <v>214</v>
      </c>
      <c r="C129" s="17" t="s">
        <v>249</v>
      </c>
      <c r="D129" s="17">
        <v>423.55</v>
      </c>
      <c r="E129" s="15">
        <f t="shared" si="3"/>
        <v>12914.84</v>
      </c>
      <c r="F129" s="17" t="s">
        <v>250</v>
      </c>
    </row>
    <row r="130" ht="25" customHeight="1" spans="1:6">
      <c r="A130" s="14">
        <v>32</v>
      </c>
      <c r="B130" s="14" t="s">
        <v>214</v>
      </c>
      <c r="C130" s="17" t="s">
        <v>251</v>
      </c>
      <c r="D130" s="17">
        <v>51.46</v>
      </c>
      <c r="E130" s="15">
        <f t="shared" si="3"/>
        <v>1569.11</v>
      </c>
      <c r="F130" s="17"/>
    </row>
    <row r="131" ht="25" customHeight="1" spans="1:6">
      <c r="A131" s="14">
        <v>33</v>
      </c>
      <c r="B131" s="14" t="s">
        <v>214</v>
      </c>
      <c r="C131" s="17" t="s">
        <v>252</v>
      </c>
      <c r="D131" s="17">
        <v>200</v>
      </c>
      <c r="E131" s="15">
        <f t="shared" si="3"/>
        <v>6098.38</v>
      </c>
      <c r="F131" s="17"/>
    </row>
    <row r="132" ht="25" customHeight="1" spans="1:6">
      <c r="A132" s="14">
        <v>34</v>
      </c>
      <c r="B132" s="14" t="s">
        <v>214</v>
      </c>
      <c r="C132" s="17" t="s">
        <v>253</v>
      </c>
      <c r="D132" s="17">
        <v>61.6</v>
      </c>
      <c r="E132" s="15">
        <f t="shared" ref="E132:E155" si="4">ROUND(30.4919*D132,2)</f>
        <v>1878.3</v>
      </c>
      <c r="F132" s="17"/>
    </row>
    <row r="133" ht="25" customHeight="1" spans="1:6">
      <c r="A133" s="14">
        <v>35</v>
      </c>
      <c r="B133" s="14" t="s">
        <v>214</v>
      </c>
      <c r="C133" s="17" t="s">
        <v>254</v>
      </c>
      <c r="D133" s="17">
        <v>122</v>
      </c>
      <c r="E133" s="15">
        <f t="shared" si="4"/>
        <v>3720.01</v>
      </c>
      <c r="F133" s="17"/>
    </row>
    <row r="134" ht="25" customHeight="1" spans="1:6">
      <c r="A134" s="14">
        <v>36</v>
      </c>
      <c r="B134" s="14" t="s">
        <v>214</v>
      </c>
      <c r="C134" s="17" t="s">
        <v>255</v>
      </c>
      <c r="D134" s="17">
        <v>2022</v>
      </c>
      <c r="E134" s="15">
        <f t="shared" si="4"/>
        <v>61654.62</v>
      </c>
      <c r="F134" s="17"/>
    </row>
    <row r="135" ht="25" customHeight="1" spans="1:6">
      <c r="A135" s="14">
        <v>37</v>
      </c>
      <c r="B135" s="14" t="s">
        <v>214</v>
      </c>
      <c r="C135" s="17" t="s">
        <v>256</v>
      </c>
      <c r="D135" s="17">
        <v>84</v>
      </c>
      <c r="E135" s="15">
        <f t="shared" si="4"/>
        <v>2561.32</v>
      </c>
      <c r="F135" s="17"/>
    </row>
    <row r="136" ht="25" customHeight="1" spans="1:6">
      <c r="A136" s="14">
        <v>38</v>
      </c>
      <c r="B136" s="14" t="s">
        <v>214</v>
      </c>
      <c r="C136" s="17" t="s">
        <v>257</v>
      </c>
      <c r="D136" s="17">
        <v>106</v>
      </c>
      <c r="E136" s="15">
        <f t="shared" si="4"/>
        <v>3232.14</v>
      </c>
      <c r="F136" s="17"/>
    </row>
    <row r="137" ht="25" customHeight="1" spans="1:6">
      <c r="A137" s="14">
        <v>39</v>
      </c>
      <c r="B137" s="14" t="s">
        <v>214</v>
      </c>
      <c r="C137" s="17" t="s">
        <v>258</v>
      </c>
      <c r="D137" s="17">
        <v>70</v>
      </c>
      <c r="E137" s="15">
        <f t="shared" si="4"/>
        <v>2134.43</v>
      </c>
      <c r="F137" s="17"/>
    </row>
    <row r="138" ht="25" customHeight="1" spans="1:6">
      <c r="A138" s="14">
        <v>40</v>
      </c>
      <c r="B138" s="14" t="s">
        <v>214</v>
      </c>
      <c r="C138" s="17" t="s">
        <v>259</v>
      </c>
      <c r="D138" s="17">
        <v>111</v>
      </c>
      <c r="E138" s="15">
        <f t="shared" si="4"/>
        <v>3384.6</v>
      </c>
      <c r="F138" s="17"/>
    </row>
    <row r="139" ht="25" customHeight="1" spans="1:6">
      <c r="A139" s="14">
        <v>41</v>
      </c>
      <c r="B139" s="14" t="s">
        <v>214</v>
      </c>
      <c r="C139" s="17" t="s">
        <v>260</v>
      </c>
      <c r="D139" s="17">
        <v>171</v>
      </c>
      <c r="E139" s="15">
        <f t="shared" si="4"/>
        <v>5214.11</v>
      </c>
      <c r="F139" s="17"/>
    </row>
    <row r="140" ht="25" customHeight="1" spans="1:6">
      <c r="A140" s="14">
        <v>42</v>
      </c>
      <c r="B140" s="14" t="s">
        <v>214</v>
      </c>
      <c r="C140" s="17" t="s">
        <v>261</v>
      </c>
      <c r="D140" s="17">
        <v>406.29</v>
      </c>
      <c r="E140" s="15">
        <f t="shared" si="4"/>
        <v>12388.55</v>
      </c>
      <c r="F140" s="17" t="s">
        <v>262</v>
      </c>
    </row>
    <row r="141" ht="25" customHeight="1" spans="1:6">
      <c r="A141" s="14">
        <v>43</v>
      </c>
      <c r="B141" s="14" t="s">
        <v>214</v>
      </c>
      <c r="C141" s="17" t="s">
        <v>263</v>
      </c>
      <c r="D141" s="17">
        <v>231</v>
      </c>
      <c r="E141" s="15">
        <f t="shared" si="4"/>
        <v>7043.63</v>
      </c>
      <c r="F141" s="17" t="s">
        <v>264</v>
      </c>
    </row>
    <row r="142" ht="25" customHeight="1" spans="1:6">
      <c r="A142" s="14">
        <v>44</v>
      </c>
      <c r="B142" s="14" t="s">
        <v>214</v>
      </c>
      <c r="C142" s="17" t="s">
        <v>265</v>
      </c>
      <c r="D142" s="17">
        <v>220</v>
      </c>
      <c r="E142" s="15">
        <f t="shared" si="4"/>
        <v>6708.22</v>
      </c>
      <c r="F142" s="17"/>
    </row>
    <row r="143" ht="25" customHeight="1" spans="1:6">
      <c r="A143" s="14">
        <v>45</v>
      </c>
      <c r="B143" s="14" t="s">
        <v>214</v>
      </c>
      <c r="C143" s="17" t="s">
        <v>266</v>
      </c>
      <c r="D143" s="17">
        <v>113</v>
      </c>
      <c r="E143" s="15">
        <f t="shared" si="4"/>
        <v>3445.58</v>
      </c>
      <c r="F143" s="17"/>
    </row>
    <row r="144" ht="25" customHeight="1" spans="1:6">
      <c r="A144" s="14">
        <v>46</v>
      </c>
      <c r="B144" s="14" t="s">
        <v>214</v>
      </c>
      <c r="C144" s="17" t="s">
        <v>267</v>
      </c>
      <c r="D144" s="17">
        <v>839.33</v>
      </c>
      <c r="E144" s="15">
        <f t="shared" si="4"/>
        <v>25592.77</v>
      </c>
      <c r="F144" s="17" t="s">
        <v>268</v>
      </c>
    </row>
    <row r="145" ht="25" customHeight="1" spans="1:6">
      <c r="A145" s="14">
        <v>47</v>
      </c>
      <c r="B145" s="14" t="s">
        <v>214</v>
      </c>
      <c r="C145" s="17" t="s">
        <v>269</v>
      </c>
      <c r="D145" s="17">
        <v>165</v>
      </c>
      <c r="E145" s="15">
        <f t="shared" si="4"/>
        <v>5031.16</v>
      </c>
      <c r="F145" s="17"/>
    </row>
    <row r="146" ht="25" customHeight="1" spans="1:6">
      <c r="A146" s="14">
        <v>48</v>
      </c>
      <c r="B146" s="14" t="s">
        <v>214</v>
      </c>
      <c r="C146" s="17" t="s">
        <v>270</v>
      </c>
      <c r="D146" s="17">
        <v>414.37</v>
      </c>
      <c r="E146" s="15">
        <f t="shared" si="4"/>
        <v>12634.93</v>
      </c>
      <c r="F146" s="17" t="s">
        <v>271</v>
      </c>
    </row>
    <row r="147" ht="25" customHeight="1" spans="1:6">
      <c r="A147" s="14">
        <v>49</v>
      </c>
      <c r="B147" s="14" t="s">
        <v>214</v>
      </c>
      <c r="C147" s="17" t="s">
        <v>272</v>
      </c>
      <c r="D147" s="17">
        <v>105</v>
      </c>
      <c r="E147" s="15">
        <f t="shared" si="4"/>
        <v>3201.65</v>
      </c>
      <c r="F147" s="17"/>
    </row>
    <row r="148" ht="25" customHeight="1" spans="1:6">
      <c r="A148" s="14">
        <v>50</v>
      </c>
      <c r="B148" s="14" t="s">
        <v>214</v>
      </c>
      <c r="C148" s="17" t="s">
        <v>273</v>
      </c>
      <c r="D148" s="17">
        <v>108</v>
      </c>
      <c r="E148" s="15">
        <f t="shared" si="4"/>
        <v>3293.13</v>
      </c>
      <c r="F148" s="17"/>
    </row>
    <row r="149" ht="25" customHeight="1" spans="1:6">
      <c r="A149" s="14">
        <v>51</v>
      </c>
      <c r="B149" s="14" t="s">
        <v>214</v>
      </c>
      <c r="C149" s="17" t="s">
        <v>274</v>
      </c>
      <c r="D149" s="17">
        <v>329</v>
      </c>
      <c r="E149" s="15">
        <f t="shared" si="4"/>
        <v>10031.84</v>
      </c>
      <c r="F149" s="17"/>
    </row>
    <row r="150" ht="25" customHeight="1" spans="1:6">
      <c r="A150" s="14">
        <v>52</v>
      </c>
      <c r="B150" s="14" t="s">
        <v>214</v>
      </c>
      <c r="C150" s="17" t="s">
        <v>275</v>
      </c>
      <c r="D150" s="17">
        <v>66</v>
      </c>
      <c r="E150" s="15">
        <f t="shared" si="4"/>
        <v>2012.47</v>
      </c>
      <c r="F150" s="17"/>
    </row>
    <row r="151" ht="25" customHeight="1" spans="1:6">
      <c r="A151" s="14">
        <v>53</v>
      </c>
      <c r="B151" s="14" t="s">
        <v>214</v>
      </c>
      <c r="C151" s="17" t="s">
        <v>276</v>
      </c>
      <c r="D151" s="17">
        <v>60</v>
      </c>
      <c r="E151" s="15">
        <f t="shared" si="4"/>
        <v>1829.51</v>
      </c>
      <c r="F151" s="17"/>
    </row>
    <row r="152" ht="25" customHeight="1" spans="1:6">
      <c r="A152" s="14">
        <v>54</v>
      </c>
      <c r="B152" s="14" t="s">
        <v>214</v>
      </c>
      <c r="C152" s="17" t="s">
        <v>277</v>
      </c>
      <c r="D152" s="17">
        <v>165</v>
      </c>
      <c r="E152" s="15">
        <f t="shared" si="4"/>
        <v>5031.16</v>
      </c>
      <c r="F152" s="17"/>
    </row>
    <row r="153" ht="25" customHeight="1" spans="1:6">
      <c r="A153" s="14">
        <v>55</v>
      </c>
      <c r="B153" s="14" t="s">
        <v>214</v>
      </c>
      <c r="C153" s="17" t="s">
        <v>278</v>
      </c>
      <c r="D153" s="17">
        <v>165</v>
      </c>
      <c r="E153" s="15">
        <f t="shared" si="4"/>
        <v>5031.16</v>
      </c>
      <c r="F153" s="17"/>
    </row>
    <row r="154" ht="25" customHeight="1" spans="1:6">
      <c r="A154" s="14">
        <v>56</v>
      </c>
      <c r="B154" s="14" t="s">
        <v>214</v>
      </c>
      <c r="C154" s="17" t="s">
        <v>279</v>
      </c>
      <c r="D154" s="17">
        <v>113.5</v>
      </c>
      <c r="E154" s="15">
        <f t="shared" si="4"/>
        <v>3460.83</v>
      </c>
      <c r="F154" s="17" t="s">
        <v>280</v>
      </c>
    </row>
    <row r="155" ht="25" customHeight="1" spans="1:6">
      <c r="A155" s="14">
        <v>57</v>
      </c>
      <c r="B155" s="14" t="s">
        <v>214</v>
      </c>
      <c r="C155" s="17" t="s">
        <v>281</v>
      </c>
      <c r="D155" s="17">
        <v>50</v>
      </c>
      <c r="E155" s="15">
        <f t="shared" si="4"/>
        <v>1524.6</v>
      </c>
      <c r="F155" s="17"/>
    </row>
    <row r="156" s="3" customFormat="1" ht="25" customHeight="1" spans="1:6">
      <c r="A156" s="12" t="s">
        <v>282</v>
      </c>
      <c r="B156" s="12" t="s">
        <v>283</v>
      </c>
      <c r="C156" s="12" t="s">
        <v>10</v>
      </c>
      <c r="D156" s="12">
        <f>SUM(D157:D363)</f>
        <v>45671.63</v>
      </c>
      <c r="E156" s="12">
        <f>SUM(E157:E363)</f>
        <v>1392614.78</v>
      </c>
      <c r="F156" s="12"/>
    </row>
    <row r="157" ht="25" customHeight="1" spans="1:6">
      <c r="A157" s="14">
        <v>1</v>
      </c>
      <c r="B157" s="14" t="s">
        <v>284</v>
      </c>
      <c r="C157" s="17" t="s">
        <v>121</v>
      </c>
      <c r="D157" s="19">
        <v>70.25</v>
      </c>
      <c r="E157" s="15">
        <f>ROUND(30.4919*D157,2)</f>
        <v>2142.06</v>
      </c>
      <c r="F157" s="17" t="s">
        <v>285</v>
      </c>
    </row>
    <row r="158" ht="25" customHeight="1" spans="1:6">
      <c r="A158" s="14">
        <v>2</v>
      </c>
      <c r="B158" s="14" t="s">
        <v>284</v>
      </c>
      <c r="C158" s="17" t="s">
        <v>286</v>
      </c>
      <c r="D158" s="19">
        <v>107.28</v>
      </c>
      <c r="E158" s="15">
        <f t="shared" ref="E158:E221" si="5">ROUND(30.4919*D158,2)</f>
        <v>3271.17</v>
      </c>
      <c r="F158" s="17" t="s">
        <v>287</v>
      </c>
    </row>
    <row r="159" ht="25" customHeight="1" spans="1:6">
      <c r="A159" s="14">
        <v>3</v>
      </c>
      <c r="B159" s="14" t="s">
        <v>284</v>
      </c>
      <c r="C159" s="17" t="s">
        <v>288</v>
      </c>
      <c r="D159" s="19">
        <v>72.2</v>
      </c>
      <c r="E159" s="15">
        <f t="shared" si="5"/>
        <v>2201.52</v>
      </c>
      <c r="F159" s="17" t="s">
        <v>285</v>
      </c>
    </row>
    <row r="160" ht="25" customHeight="1" spans="1:6">
      <c r="A160" s="14">
        <v>4</v>
      </c>
      <c r="B160" s="14" t="s">
        <v>284</v>
      </c>
      <c r="C160" s="17" t="s">
        <v>289</v>
      </c>
      <c r="D160" s="19">
        <v>50.9</v>
      </c>
      <c r="E160" s="15">
        <f t="shared" si="5"/>
        <v>1552.04</v>
      </c>
      <c r="F160" s="17" t="s">
        <v>285</v>
      </c>
    </row>
    <row r="161" ht="25" customHeight="1" spans="1:6">
      <c r="A161" s="14">
        <v>5</v>
      </c>
      <c r="B161" s="14" t="s">
        <v>284</v>
      </c>
      <c r="C161" s="17" t="s">
        <v>290</v>
      </c>
      <c r="D161" s="19">
        <v>368.5</v>
      </c>
      <c r="E161" s="15">
        <f t="shared" si="5"/>
        <v>11236.27</v>
      </c>
      <c r="F161" s="17" t="s">
        <v>285</v>
      </c>
    </row>
    <row r="162" ht="25" customHeight="1" spans="1:6">
      <c r="A162" s="14">
        <v>6</v>
      </c>
      <c r="B162" s="14" t="s">
        <v>284</v>
      </c>
      <c r="C162" s="17" t="s">
        <v>291</v>
      </c>
      <c r="D162" s="19">
        <v>116.65</v>
      </c>
      <c r="E162" s="15">
        <f t="shared" si="5"/>
        <v>3556.88</v>
      </c>
      <c r="F162" s="17" t="s">
        <v>285</v>
      </c>
    </row>
    <row r="163" ht="25" customHeight="1" spans="1:6">
      <c r="A163" s="14">
        <v>7</v>
      </c>
      <c r="B163" s="14" t="s">
        <v>284</v>
      </c>
      <c r="C163" s="17" t="s">
        <v>292</v>
      </c>
      <c r="D163" s="19">
        <v>145.2</v>
      </c>
      <c r="E163" s="15">
        <f t="shared" si="5"/>
        <v>4427.42</v>
      </c>
      <c r="F163" s="17" t="s">
        <v>285</v>
      </c>
    </row>
    <row r="164" ht="25" customHeight="1" spans="1:6">
      <c r="A164" s="14">
        <v>8</v>
      </c>
      <c r="B164" s="14" t="s">
        <v>284</v>
      </c>
      <c r="C164" s="17" t="s">
        <v>293</v>
      </c>
      <c r="D164" s="19">
        <v>148.1</v>
      </c>
      <c r="E164" s="15">
        <f t="shared" si="5"/>
        <v>4515.85</v>
      </c>
      <c r="F164" s="17" t="s">
        <v>285</v>
      </c>
    </row>
    <row r="165" ht="25" customHeight="1" spans="1:6">
      <c r="A165" s="14">
        <v>9</v>
      </c>
      <c r="B165" s="14" t="s">
        <v>284</v>
      </c>
      <c r="C165" s="17" t="s">
        <v>294</v>
      </c>
      <c r="D165" s="19">
        <v>138.6</v>
      </c>
      <c r="E165" s="15">
        <f t="shared" si="5"/>
        <v>4226.18</v>
      </c>
      <c r="F165" s="17" t="s">
        <v>285</v>
      </c>
    </row>
    <row r="166" ht="25" customHeight="1" spans="1:6">
      <c r="A166" s="14">
        <v>10</v>
      </c>
      <c r="B166" s="14" t="s">
        <v>284</v>
      </c>
      <c r="C166" s="17" t="s">
        <v>295</v>
      </c>
      <c r="D166" s="19">
        <v>148.13</v>
      </c>
      <c r="E166" s="15">
        <f t="shared" si="5"/>
        <v>4516.77</v>
      </c>
      <c r="F166" s="17" t="s">
        <v>285</v>
      </c>
    </row>
    <row r="167" ht="25" customHeight="1" spans="1:6">
      <c r="A167" s="14">
        <v>11</v>
      </c>
      <c r="B167" s="14" t="s">
        <v>284</v>
      </c>
      <c r="C167" s="17" t="s">
        <v>296</v>
      </c>
      <c r="D167" s="19">
        <v>560</v>
      </c>
      <c r="E167" s="15">
        <f t="shared" si="5"/>
        <v>17075.46</v>
      </c>
      <c r="F167" s="17" t="s">
        <v>285</v>
      </c>
    </row>
    <row r="168" ht="25" customHeight="1" spans="1:6">
      <c r="A168" s="14">
        <v>12</v>
      </c>
      <c r="B168" s="14" t="s">
        <v>284</v>
      </c>
      <c r="C168" s="17" t="s">
        <v>297</v>
      </c>
      <c r="D168" s="19">
        <v>260.75</v>
      </c>
      <c r="E168" s="15">
        <f t="shared" si="5"/>
        <v>7950.76</v>
      </c>
      <c r="F168" s="17" t="s">
        <v>298</v>
      </c>
    </row>
    <row r="169" ht="25" customHeight="1" spans="1:6">
      <c r="A169" s="14">
        <v>13</v>
      </c>
      <c r="B169" s="14" t="s">
        <v>284</v>
      </c>
      <c r="C169" s="17" t="s">
        <v>299</v>
      </c>
      <c r="D169" s="19">
        <v>102.61</v>
      </c>
      <c r="E169" s="15">
        <f t="shared" si="5"/>
        <v>3128.77</v>
      </c>
      <c r="F169" s="17" t="s">
        <v>285</v>
      </c>
    </row>
    <row r="170" ht="25" customHeight="1" spans="1:6">
      <c r="A170" s="14">
        <v>14</v>
      </c>
      <c r="B170" s="14" t="s">
        <v>284</v>
      </c>
      <c r="C170" s="17" t="s">
        <v>300</v>
      </c>
      <c r="D170" s="19">
        <v>279.72</v>
      </c>
      <c r="E170" s="15">
        <f t="shared" si="5"/>
        <v>8529.19</v>
      </c>
      <c r="F170" s="17" t="s">
        <v>301</v>
      </c>
    </row>
    <row r="171" ht="25" customHeight="1" spans="1:6">
      <c r="A171" s="14">
        <v>15</v>
      </c>
      <c r="B171" s="14" t="s">
        <v>284</v>
      </c>
      <c r="C171" s="17" t="s">
        <v>302</v>
      </c>
      <c r="D171" s="19">
        <v>103.53</v>
      </c>
      <c r="E171" s="15">
        <f t="shared" si="5"/>
        <v>3156.83</v>
      </c>
      <c r="F171" s="17" t="s">
        <v>285</v>
      </c>
    </row>
    <row r="172" ht="25" customHeight="1" spans="1:6">
      <c r="A172" s="14">
        <v>16</v>
      </c>
      <c r="B172" s="14" t="s">
        <v>284</v>
      </c>
      <c r="C172" s="17" t="s">
        <v>303</v>
      </c>
      <c r="D172" s="19">
        <v>107.9</v>
      </c>
      <c r="E172" s="15">
        <f t="shared" si="5"/>
        <v>3290.08</v>
      </c>
      <c r="F172" s="17" t="s">
        <v>285</v>
      </c>
    </row>
    <row r="173" ht="25" customHeight="1" spans="1:6">
      <c r="A173" s="14">
        <v>17</v>
      </c>
      <c r="B173" s="14" t="s">
        <v>284</v>
      </c>
      <c r="C173" s="17" t="s">
        <v>304</v>
      </c>
      <c r="D173" s="19">
        <v>227.33</v>
      </c>
      <c r="E173" s="15">
        <f t="shared" si="5"/>
        <v>6931.72</v>
      </c>
      <c r="F173" s="17" t="s">
        <v>305</v>
      </c>
    </row>
    <row r="174" ht="25" customHeight="1" spans="1:6">
      <c r="A174" s="14">
        <v>18</v>
      </c>
      <c r="B174" s="14" t="s">
        <v>284</v>
      </c>
      <c r="C174" s="17" t="s">
        <v>306</v>
      </c>
      <c r="D174" s="19">
        <v>203.2</v>
      </c>
      <c r="E174" s="15">
        <f t="shared" si="5"/>
        <v>6195.95</v>
      </c>
      <c r="F174" s="17" t="s">
        <v>307</v>
      </c>
    </row>
    <row r="175" ht="25" customHeight="1" spans="1:6">
      <c r="A175" s="14">
        <v>19</v>
      </c>
      <c r="B175" s="14" t="s">
        <v>284</v>
      </c>
      <c r="C175" s="17" t="s">
        <v>308</v>
      </c>
      <c r="D175" s="19">
        <v>169.7</v>
      </c>
      <c r="E175" s="15">
        <f t="shared" si="5"/>
        <v>5174.48</v>
      </c>
      <c r="F175" s="17" t="s">
        <v>307</v>
      </c>
    </row>
    <row r="176" ht="25" customHeight="1" spans="1:6">
      <c r="A176" s="14">
        <v>20</v>
      </c>
      <c r="B176" s="14" t="s">
        <v>284</v>
      </c>
      <c r="C176" s="20" t="s">
        <v>309</v>
      </c>
      <c r="D176" s="21">
        <v>213.64</v>
      </c>
      <c r="E176" s="15">
        <f t="shared" si="5"/>
        <v>6514.29</v>
      </c>
      <c r="F176" s="17" t="s">
        <v>307</v>
      </c>
    </row>
    <row r="177" ht="25" customHeight="1" spans="1:6">
      <c r="A177" s="14">
        <v>21</v>
      </c>
      <c r="B177" s="14" t="s">
        <v>284</v>
      </c>
      <c r="C177" s="17" t="s">
        <v>310</v>
      </c>
      <c r="D177" s="19">
        <v>1353.28</v>
      </c>
      <c r="E177" s="15">
        <f t="shared" si="5"/>
        <v>41264.08</v>
      </c>
      <c r="F177" s="17" t="s">
        <v>311</v>
      </c>
    </row>
    <row r="178" ht="25" customHeight="1" spans="1:6">
      <c r="A178" s="14">
        <v>22</v>
      </c>
      <c r="B178" s="14" t="s">
        <v>284</v>
      </c>
      <c r="C178" s="17" t="s">
        <v>68</v>
      </c>
      <c r="D178" s="19">
        <v>188.97</v>
      </c>
      <c r="E178" s="15">
        <f t="shared" si="5"/>
        <v>5762.05</v>
      </c>
      <c r="F178" s="17" t="s">
        <v>307</v>
      </c>
    </row>
    <row r="179" ht="25" customHeight="1" spans="1:6">
      <c r="A179" s="14">
        <v>23</v>
      </c>
      <c r="B179" s="14" t="s">
        <v>284</v>
      </c>
      <c r="C179" s="17" t="s">
        <v>312</v>
      </c>
      <c r="D179" s="19">
        <v>607.1</v>
      </c>
      <c r="E179" s="15">
        <f t="shared" si="5"/>
        <v>18511.63</v>
      </c>
      <c r="F179" s="17" t="s">
        <v>313</v>
      </c>
    </row>
    <row r="180" ht="25" customHeight="1" spans="1:6">
      <c r="A180" s="14">
        <v>24</v>
      </c>
      <c r="B180" s="14" t="s">
        <v>284</v>
      </c>
      <c r="C180" s="17" t="s">
        <v>314</v>
      </c>
      <c r="D180" s="19">
        <v>230.49</v>
      </c>
      <c r="E180" s="15">
        <f t="shared" si="5"/>
        <v>7028.08</v>
      </c>
      <c r="F180" s="17" t="s">
        <v>307</v>
      </c>
    </row>
    <row r="181" ht="25" customHeight="1" spans="1:6">
      <c r="A181" s="14">
        <v>25</v>
      </c>
      <c r="B181" s="14" t="s">
        <v>284</v>
      </c>
      <c r="C181" s="20" t="s">
        <v>315</v>
      </c>
      <c r="D181" s="21">
        <v>184.73</v>
      </c>
      <c r="E181" s="15">
        <f t="shared" si="5"/>
        <v>5632.77</v>
      </c>
      <c r="F181" s="17" t="s">
        <v>316</v>
      </c>
    </row>
    <row r="182" ht="25" customHeight="1" spans="1:6">
      <c r="A182" s="14">
        <v>26</v>
      </c>
      <c r="B182" s="14" t="s">
        <v>284</v>
      </c>
      <c r="C182" s="17" t="s">
        <v>317</v>
      </c>
      <c r="D182" s="19">
        <v>204.63</v>
      </c>
      <c r="E182" s="15">
        <f t="shared" si="5"/>
        <v>6239.56</v>
      </c>
      <c r="F182" s="17" t="s">
        <v>307</v>
      </c>
    </row>
    <row r="183" ht="25" customHeight="1" spans="1:6">
      <c r="A183" s="14">
        <v>27</v>
      </c>
      <c r="B183" s="14" t="s">
        <v>284</v>
      </c>
      <c r="C183" s="17" t="s">
        <v>318</v>
      </c>
      <c r="D183" s="19">
        <v>123.19</v>
      </c>
      <c r="E183" s="15">
        <f t="shared" si="5"/>
        <v>3756.3</v>
      </c>
      <c r="F183" s="17" t="s">
        <v>307</v>
      </c>
    </row>
    <row r="184" ht="25" customHeight="1" spans="1:6">
      <c r="A184" s="14">
        <v>28</v>
      </c>
      <c r="B184" s="14" t="s">
        <v>284</v>
      </c>
      <c r="C184" s="17" t="s">
        <v>319</v>
      </c>
      <c r="D184" s="19">
        <v>577.12</v>
      </c>
      <c r="E184" s="15">
        <f t="shared" si="5"/>
        <v>17597.49</v>
      </c>
      <c r="F184" s="17" t="s">
        <v>320</v>
      </c>
    </row>
    <row r="185" ht="25" customHeight="1" spans="1:6">
      <c r="A185" s="14">
        <v>29</v>
      </c>
      <c r="B185" s="14" t="s">
        <v>284</v>
      </c>
      <c r="C185" s="17" t="s">
        <v>321</v>
      </c>
      <c r="D185" s="19">
        <v>713.04</v>
      </c>
      <c r="E185" s="15">
        <f t="shared" si="5"/>
        <v>21741.94</v>
      </c>
      <c r="F185" s="17" t="s">
        <v>322</v>
      </c>
    </row>
    <row r="186" ht="25" customHeight="1" spans="1:6">
      <c r="A186" s="14">
        <v>30</v>
      </c>
      <c r="B186" s="14" t="s">
        <v>284</v>
      </c>
      <c r="C186" s="17" t="s">
        <v>323</v>
      </c>
      <c r="D186" s="19">
        <v>103.3</v>
      </c>
      <c r="E186" s="15">
        <f t="shared" si="5"/>
        <v>3149.81</v>
      </c>
      <c r="F186" s="17" t="s">
        <v>307</v>
      </c>
    </row>
    <row r="187" ht="25" customHeight="1" spans="1:6">
      <c r="A187" s="14">
        <v>31</v>
      </c>
      <c r="B187" s="14" t="s">
        <v>284</v>
      </c>
      <c r="C187" s="17" t="s">
        <v>324</v>
      </c>
      <c r="D187" s="19">
        <v>274.13</v>
      </c>
      <c r="E187" s="15">
        <f t="shared" si="5"/>
        <v>8358.74</v>
      </c>
      <c r="F187" s="17" t="s">
        <v>307</v>
      </c>
    </row>
    <row r="188" ht="25" customHeight="1" spans="1:6">
      <c r="A188" s="14">
        <v>32</v>
      </c>
      <c r="B188" s="14" t="s">
        <v>284</v>
      </c>
      <c r="C188" s="17" t="s">
        <v>325</v>
      </c>
      <c r="D188" s="19">
        <v>301.14</v>
      </c>
      <c r="E188" s="15">
        <f t="shared" si="5"/>
        <v>9182.33</v>
      </c>
      <c r="F188" s="17" t="s">
        <v>326</v>
      </c>
    </row>
    <row r="189" ht="25" customHeight="1" spans="1:6">
      <c r="A189" s="14">
        <v>33</v>
      </c>
      <c r="B189" s="14" t="s">
        <v>284</v>
      </c>
      <c r="C189" s="17" t="s">
        <v>327</v>
      </c>
      <c r="D189" s="19">
        <v>689.54</v>
      </c>
      <c r="E189" s="15">
        <f t="shared" si="5"/>
        <v>21025.38</v>
      </c>
      <c r="F189" s="17" t="s">
        <v>328</v>
      </c>
    </row>
    <row r="190" ht="25" customHeight="1" spans="1:6">
      <c r="A190" s="14">
        <v>34</v>
      </c>
      <c r="B190" s="14" t="s">
        <v>284</v>
      </c>
      <c r="C190" s="17" t="s">
        <v>329</v>
      </c>
      <c r="D190" s="19">
        <v>227.45</v>
      </c>
      <c r="E190" s="15">
        <f t="shared" si="5"/>
        <v>6935.38</v>
      </c>
      <c r="F190" s="17" t="s">
        <v>330</v>
      </c>
    </row>
    <row r="191" ht="25" customHeight="1" spans="1:6">
      <c r="A191" s="14">
        <v>35</v>
      </c>
      <c r="B191" s="14" t="s">
        <v>284</v>
      </c>
      <c r="C191" s="17" t="s">
        <v>331</v>
      </c>
      <c r="D191" s="19">
        <v>81.31</v>
      </c>
      <c r="E191" s="15">
        <f t="shared" si="5"/>
        <v>2479.3</v>
      </c>
      <c r="F191" s="17" t="s">
        <v>307</v>
      </c>
    </row>
    <row r="192" ht="25" customHeight="1" spans="1:6">
      <c r="A192" s="14">
        <v>36</v>
      </c>
      <c r="B192" s="14" t="s">
        <v>284</v>
      </c>
      <c r="C192" s="17" t="s">
        <v>332</v>
      </c>
      <c r="D192" s="19">
        <v>139.88</v>
      </c>
      <c r="E192" s="15">
        <f t="shared" si="5"/>
        <v>4265.21</v>
      </c>
      <c r="F192" s="17" t="s">
        <v>333</v>
      </c>
    </row>
    <row r="193" ht="25" customHeight="1" spans="1:6">
      <c r="A193" s="14">
        <v>37</v>
      </c>
      <c r="B193" s="14" t="s">
        <v>284</v>
      </c>
      <c r="C193" s="17" t="s">
        <v>334</v>
      </c>
      <c r="D193" s="19">
        <v>76.54</v>
      </c>
      <c r="E193" s="15">
        <f t="shared" si="5"/>
        <v>2333.85</v>
      </c>
      <c r="F193" s="17" t="s">
        <v>307</v>
      </c>
    </row>
    <row r="194" ht="25" customHeight="1" spans="1:6">
      <c r="A194" s="14">
        <v>38</v>
      </c>
      <c r="B194" s="14" t="s">
        <v>284</v>
      </c>
      <c r="C194" s="17" t="s">
        <v>335</v>
      </c>
      <c r="D194" s="19">
        <v>52.2</v>
      </c>
      <c r="E194" s="15">
        <f t="shared" si="5"/>
        <v>1591.68</v>
      </c>
      <c r="F194" s="17" t="s">
        <v>307</v>
      </c>
    </row>
    <row r="195" ht="25" customHeight="1" spans="1:6">
      <c r="A195" s="14">
        <v>39</v>
      </c>
      <c r="B195" s="14" t="s">
        <v>284</v>
      </c>
      <c r="C195" s="17" t="s">
        <v>336</v>
      </c>
      <c r="D195" s="19">
        <v>80.63</v>
      </c>
      <c r="E195" s="15">
        <f t="shared" si="5"/>
        <v>2458.56</v>
      </c>
      <c r="F195" s="17" t="s">
        <v>307</v>
      </c>
    </row>
    <row r="196" ht="25" customHeight="1" spans="1:6">
      <c r="A196" s="14">
        <v>40</v>
      </c>
      <c r="B196" s="14" t="s">
        <v>284</v>
      </c>
      <c r="C196" s="17" t="s">
        <v>337</v>
      </c>
      <c r="D196" s="19">
        <v>83.79</v>
      </c>
      <c r="E196" s="15">
        <f t="shared" si="5"/>
        <v>2554.92</v>
      </c>
      <c r="F196" s="17" t="s">
        <v>338</v>
      </c>
    </row>
    <row r="197" ht="25" customHeight="1" spans="1:6">
      <c r="A197" s="14">
        <v>41</v>
      </c>
      <c r="B197" s="14" t="s">
        <v>284</v>
      </c>
      <c r="C197" s="17" t="s">
        <v>339</v>
      </c>
      <c r="D197" s="19">
        <v>382.14</v>
      </c>
      <c r="E197" s="15">
        <f t="shared" si="5"/>
        <v>11652.17</v>
      </c>
      <c r="F197" s="17" t="s">
        <v>340</v>
      </c>
    </row>
    <row r="198" ht="25" customHeight="1" spans="1:6">
      <c r="A198" s="14">
        <v>42</v>
      </c>
      <c r="B198" s="14" t="s">
        <v>284</v>
      </c>
      <c r="C198" s="17" t="s">
        <v>341</v>
      </c>
      <c r="D198" s="19">
        <v>65.72</v>
      </c>
      <c r="E198" s="15">
        <f t="shared" si="5"/>
        <v>2003.93</v>
      </c>
      <c r="F198" s="17" t="s">
        <v>342</v>
      </c>
    </row>
    <row r="199" ht="25" customHeight="1" spans="1:6">
      <c r="A199" s="14">
        <v>43</v>
      </c>
      <c r="B199" s="14" t="s">
        <v>284</v>
      </c>
      <c r="C199" s="17" t="s">
        <v>343</v>
      </c>
      <c r="D199" s="22">
        <v>521.87</v>
      </c>
      <c r="E199" s="15">
        <f t="shared" si="5"/>
        <v>15912.81</v>
      </c>
      <c r="F199" s="17" t="s">
        <v>344</v>
      </c>
    </row>
    <row r="200" ht="25" customHeight="1" spans="1:6">
      <c r="A200" s="14">
        <v>44</v>
      </c>
      <c r="B200" s="14" t="s">
        <v>284</v>
      </c>
      <c r="C200" s="17" t="s">
        <v>345</v>
      </c>
      <c r="D200" s="22">
        <v>504.68</v>
      </c>
      <c r="E200" s="15">
        <f t="shared" si="5"/>
        <v>15388.65</v>
      </c>
      <c r="F200" s="17" t="s">
        <v>346</v>
      </c>
    </row>
    <row r="201" ht="25" customHeight="1" spans="1:6">
      <c r="A201" s="14">
        <v>45</v>
      </c>
      <c r="B201" s="14" t="s">
        <v>284</v>
      </c>
      <c r="C201" s="17" t="s">
        <v>347</v>
      </c>
      <c r="D201" s="22">
        <v>413.58</v>
      </c>
      <c r="E201" s="15">
        <f t="shared" si="5"/>
        <v>12610.84</v>
      </c>
      <c r="F201" s="17" t="s">
        <v>344</v>
      </c>
    </row>
    <row r="202" ht="25" customHeight="1" spans="1:6">
      <c r="A202" s="14">
        <v>46</v>
      </c>
      <c r="B202" s="14" t="s">
        <v>284</v>
      </c>
      <c r="C202" s="20" t="s">
        <v>348</v>
      </c>
      <c r="D202" s="23">
        <v>512.96</v>
      </c>
      <c r="E202" s="15">
        <f t="shared" si="5"/>
        <v>15641.13</v>
      </c>
      <c r="F202" s="17" t="s">
        <v>349</v>
      </c>
    </row>
    <row r="203" ht="25" customHeight="1" spans="1:6">
      <c r="A203" s="14">
        <v>47</v>
      </c>
      <c r="B203" s="14" t="s">
        <v>284</v>
      </c>
      <c r="C203" s="17" t="s">
        <v>350</v>
      </c>
      <c r="D203" s="22">
        <v>436.57</v>
      </c>
      <c r="E203" s="15">
        <f t="shared" si="5"/>
        <v>13311.85</v>
      </c>
      <c r="F203" s="17" t="s">
        <v>344</v>
      </c>
    </row>
    <row r="204" ht="25" customHeight="1" spans="1:6">
      <c r="A204" s="14">
        <v>48</v>
      </c>
      <c r="B204" s="14" t="s">
        <v>284</v>
      </c>
      <c r="C204" s="17" t="s">
        <v>351</v>
      </c>
      <c r="D204" s="22">
        <v>135.47</v>
      </c>
      <c r="E204" s="15">
        <f t="shared" si="5"/>
        <v>4130.74</v>
      </c>
      <c r="F204" s="17" t="s">
        <v>344</v>
      </c>
    </row>
    <row r="205" ht="25" customHeight="1" spans="1:6">
      <c r="A205" s="14">
        <v>49</v>
      </c>
      <c r="B205" s="14" t="s">
        <v>284</v>
      </c>
      <c r="C205" s="17" t="s">
        <v>352</v>
      </c>
      <c r="D205" s="22">
        <v>336.26</v>
      </c>
      <c r="E205" s="15">
        <f t="shared" si="5"/>
        <v>10253.21</v>
      </c>
      <c r="F205" s="17" t="s">
        <v>353</v>
      </c>
    </row>
    <row r="206" ht="25" customHeight="1" spans="1:6">
      <c r="A206" s="14">
        <v>50</v>
      </c>
      <c r="B206" s="14" t="s">
        <v>284</v>
      </c>
      <c r="C206" s="17" t="s">
        <v>354</v>
      </c>
      <c r="D206" s="21">
        <v>50.09</v>
      </c>
      <c r="E206" s="15">
        <f t="shared" si="5"/>
        <v>1527.34</v>
      </c>
      <c r="F206" s="17" t="s">
        <v>344</v>
      </c>
    </row>
    <row r="207" ht="25" customHeight="1" spans="1:6">
      <c r="A207" s="14">
        <v>51</v>
      </c>
      <c r="B207" s="14" t="s">
        <v>284</v>
      </c>
      <c r="C207" s="17" t="s">
        <v>355</v>
      </c>
      <c r="D207" s="24">
        <v>73.86</v>
      </c>
      <c r="E207" s="15">
        <f t="shared" si="5"/>
        <v>2252.13</v>
      </c>
      <c r="F207" s="17" t="s">
        <v>356</v>
      </c>
    </row>
    <row r="208" ht="25" customHeight="1" spans="1:6">
      <c r="A208" s="14">
        <v>52</v>
      </c>
      <c r="B208" s="14" t="s">
        <v>284</v>
      </c>
      <c r="C208" s="17" t="s">
        <v>357</v>
      </c>
      <c r="D208" s="24">
        <v>56.68</v>
      </c>
      <c r="E208" s="15">
        <f t="shared" si="5"/>
        <v>1728.28</v>
      </c>
      <c r="F208" s="17" t="s">
        <v>356</v>
      </c>
    </row>
    <row r="209" ht="25" customHeight="1" spans="1:6">
      <c r="A209" s="14">
        <v>53</v>
      </c>
      <c r="B209" s="14" t="s">
        <v>284</v>
      </c>
      <c r="C209" s="17" t="s">
        <v>358</v>
      </c>
      <c r="D209" s="24">
        <v>52.29</v>
      </c>
      <c r="E209" s="15">
        <f t="shared" si="5"/>
        <v>1594.42</v>
      </c>
      <c r="F209" s="17" t="s">
        <v>356</v>
      </c>
    </row>
    <row r="210" ht="25" customHeight="1" spans="1:6">
      <c r="A210" s="14">
        <v>54</v>
      </c>
      <c r="B210" s="14" t="s">
        <v>284</v>
      </c>
      <c r="C210" s="17" t="s">
        <v>359</v>
      </c>
      <c r="D210" s="24">
        <v>82.43</v>
      </c>
      <c r="E210" s="15">
        <f t="shared" si="5"/>
        <v>2513.45</v>
      </c>
      <c r="F210" s="17" t="s">
        <v>356</v>
      </c>
    </row>
    <row r="211" ht="25" customHeight="1" spans="1:6">
      <c r="A211" s="14">
        <v>55</v>
      </c>
      <c r="B211" s="14" t="s">
        <v>284</v>
      </c>
      <c r="C211" s="17" t="s">
        <v>360</v>
      </c>
      <c r="D211" s="24">
        <v>323.16</v>
      </c>
      <c r="E211" s="15">
        <f t="shared" si="5"/>
        <v>9853.76</v>
      </c>
      <c r="F211" s="17" t="s">
        <v>356</v>
      </c>
    </row>
    <row r="212" ht="25" customHeight="1" spans="1:6">
      <c r="A212" s="14">
        <v>56</v>
      </c>
      <c r="B212" s="14" t="s">
        <v>284</v>
      </c>
      <c r="C212" s="17" t="s">
        <v>361</v>
      </c>
      <c r="D212" s="24">
        <v>103</v>
      </c>
      <c r="E212" s="15">
        <f t="shared" si="5"/>
        <v>3140.67</v>
      </c>
      <c r="F212" s="17" t="s">
        <v>356</v>
      </c>
    </row>
    <row r="213" ht="25" customHeight="1" spans="1:6">
      <c r="A213" s="14">
        <v>57</v>
      </c>
      <c r="B213" s="14" t="s">
        <v>284</v>
      </c>
      <c r="C213" s="17" t="s">
        <v>362</v>
      </c>
      <c r="D213" s="24">
        <v>121</v>
      </c>
      <c r="E213" s="15">
        <f t="shared" si="5"/>
        <v>3689.52</v>
      </c>
      <c r="F213" s="17" t="s">
        <v>356</v>
      </c>
    </row>
    <row r="214" ht="25" customHeight="1" spans="1:6">
      <c r="A214" s="14">
        <v>58</v>
      </c>
      <c r="B214" s="14" t="s">
        <v>284</v>
      </c>
      <c r="C214" s="17" t="s">
        <v>363</v>
      </c>
      <c r="D214" s="24">
        <v>101.1</v>
      </c>
      <c r="E214" s="15">
        <f t="shared" si="5"/>
        <v>3082.73</v>
      </c>
      <c r="F214" s="17" t="s">
        <v>356</v>
      </c>
    </row>
    <row r="215" ht="25" customHeight="1" spans="1:6">
      <c r="A215" s="14">
        <v>59</v>
      </c>
      <c r="B215" s="14" t="s">
        <v>284</v>
      </c>
      <c r="C215" s="17" t="s">
        <v>364</v>
      </c>
      <c r="D215" s="24">
        <v>228.15</v>
      </c>
      <c r="E215" s="15">
        <f t="shared" si="5"/>
        <v>6956.73</v>
      </c>
      <c r="F215" s="17" t="s">
        <v>365</v>
      </c>
    </row>
    <row r="216" ht="25" customHeight="1" spans="1:6">
      <c r="A216" s="14">
        <v>60</v>
      </c>
      <c r="B216" s="14" t="s">
        <v>284</v>
      </c>
      <c r="C216" s="17" t="s">
        <v>366</v>
      </c>
      <c r="D216" s="22">
        <v>267.6</v>
      </c>
      <c r="E216" s="15">
        <f t="shared" si="5"/>
        <v>8159.63</v>
      </c>
      <c r="F216" s="17" t="s">
        <v>367</v>
      </c>
    </row>
    <row r="217" ht="25" customHeight="1" spans="1:6">
      <c r="A217" s="14">
        <v>61</v>
      </c>
      <c r="B217" s="14" t="s">
        <v>284</v>
      </c>
      <c r="C217" s="17" t="s">
        <v>368</v>
      </c>
      <c r="D217" s="19">
        <v>180</v>
      </c>
      <c r="E217" s="15">
        <f t="shared" si="5"/>
        <v>5488.54</v>
      </c>
      <c r="F217" s="17" t="s">
        <v>367</v>
      </c>
    </row>
    <row r="218" ht="25" customHeight="1" spans="1:6">
      <c r="A218" s="14">
        <v>62</v>
      </c>
      <c r="B218" s="14" t="s">
        <v>284</v>
      </c>
      <c r="C218" s="17" t="s">
        <v>369</v>
      </c>
      <c r="D218" s="23">
        <v>313.96</v>
      </c>
      <c r="E218" s="15">
        <f t="shared" si="5"/>
        <v>9573.24</v>
      </c>
      <c r="F218" s="17" t="s">
        <v>367</v>
      </c>
    </row>
    <row r="219" ht="25" customHeight="1" spans="1:6">
      <c r="A219" s="14">
        <v>63</v>
      </c>
      <c r="B219" s="14" t="s">
        <v>284</v>
      </c>
      <c r="C219" s="17" t="s">
        <v>370</v>
      </c>
      <c r="D219" s="22">
        <v>83.3</v>
      </c>
      <c r="E219" s="15">
        <f t="shared" si="5"/>
        <v>2539.98</v>
      </c>
      <c r="F219" s="17" t="s">
        <v>367</v>
      </c>
    </row>
    <row r="220" ht="25" customHeight="1" spans="1:6">
      <c r="A220" s="14">
        <v>64</v>
      </c>
      <c r="B220" s="14" t="s">
        <v>284</v>
      </c>
      <c r="C220" s="20" t="s">
        <v>371</v>
      </c>
      <c r="D220" s="23">
        <v>85.9</v>
      </c>
      <c r="E220" s="15">
        <f t="shared" si="5"/>
        <v>2619.25</v>
      </c>
      <c r="F220" s="17" t="s">
        <v>367</v>
      </c>
    </row>
    <row r="221" ht="25" customHeight="1" spans="1:6">
      <c r="A221" s="14">
        <v>65</v>
      </c>
      <c r="B221" s="14" t="s">
        <v>284</v>
      </c>
      <c r="C221" s="17" t="s">
        <v>372</v>
      </c>
      <c r="D221" s="22">
        <v>229.5</v>
      </c>
      <c r="E221" s="15">
        <f t="shared" si="5"/>
        <v>6997.89</v>
      </c>
      <c r="F221" s="17" t="s">
        <v>367</v>
      </c>
    </row>
    <row r="222" ht="25" customHeight="1" spans="1:6">
      <c r="A222" s="14">
        <v>66</v>
      </c>
      <c r="B222" s="14" t="s">
        <v>284</v>
      </c>
      <c r="C222" s="17" t="s">
        <v>193</v>
      </c>
      <c r="D222" s="19">
        <v>82.8</v>
      </c>
      <c r="E222" s="15">
        <f t="shared" ref="E222:E285" si="6">ROUND(30.4919*D222,2)</f>
        <v>2524.73</v>
      </c>
      <c r="F222" s="17" t="s">
        <v>367</v>
      </c>
    </row>
    <row r="223" ht="25" customHeight="1" spans="1:6">
      <c r="A223" s="14">
        <v>67</v>
      </c>
      <c r="B223" s="14" t="s">
        <v>284</v>
      </c>
      <c r="C223" s="17" t="s">
        <v>373</v>
      </c>
      <c r="D223" s="23">
        <v>58.33</v>
      </c>
      <c r="E223" s="15">
        <f t="shared" si="6"/>
        <v>1778.59</v>
      </c>
      <c r="F223" s="17" t="s">
        <v>367</v>
      </c>
    </row>
    <row r="224" ht="25" customHeight="1" spans="1:6">
      <c r="A224" s="14">
        <v>68</v>
      </c>
      <c r="B224" s="14" t="s">
        <v>284</v>
      </c>
      <c r="C224" s="17" t="s">
        <v>374</v>
      </c>
      <c r="D224" s="23">
        <v>248.54</v>
      </c>
      <c r="E224" s="15">
        <f t="shared" si="6"/>
        <v>7578.46</v>
      </c>
      <c r="F224" s="17" t="s">
        <v>367</v>
      </c>
    </row>
    <row r="225" ht="25" customHeight="1" spans="1:6">
      <c r="A225" s="14">
        <v>69</v>
      </c>
      <c r="B225" s="14" t="s">
        <v>284</v>
      </c>
      <c r="C225" s="17" t="s">
        <v>375</v>
      </c>
      <c r="D225" s="23">
        <v>204.28</v>
      </c>
      <c r="E225" s="15">
        <f t="shared" si="6"/>
        <v>6228.89</v>
      </c>
      <c r="F225" s="17" t="s">
        <v>367</v>
      </c>
    </row>
    <row r="226" ht="25" customHeight="1" spans="1:6">
      <c r="A226" s="14">
        <v>70</v>
      </c>
      <c r="B226" s="14" t="s">
        <v>284</v>
      </c>
      <c r="C226" s="17" t="s">
        <v>376</v>
      </c>
      <c r="D226" s="25">
        <v>55.7</v>
      </c>
      <c r="E226" s="15">
        <f t="shared" si="6"/>
        <v>1698.4</v>
      </c>
      <c r="F226" s="17" t="s">
        <v>367</v>
      </c>
    </row>
    <row r="227" ht="25" customHeight="1" spans="1:6">
      <c r="A227" s="14">
        <v>71</v>
      </c>
      <c r="B227" s="14" t="s">
        <v>284</v>
      </c>
      <c r="C227" s="17" t="s">
        <v>377</v>
      </c>
      <c r="D227" s="22">
        <v>55</v>
      </c>
      <c r="E227" s="15">
        <f t="shared" si="6"/>
        <v>1677.05</v>
      </c>
      <c r="F227" s="17" t="s">
        <v>367</v>
      </c>
    </row>
    <row r="228" ht="25" customHeight="1" spans="1:6">
      <c r="A228" s="14">
        <v>72</v>
      </c>
      <c r="B228" s="14" t="s">
        <v>284</v>
      </c>
      <c r="C228" s="17" t="s">
        <v>378</v>
      </c>
      <c r="D228" s="19">
        <v>50.8</v>
      </c>
      <c r="E228" s="15">
        <f t="shared" si="6"/>
        <v>1548.99</v>
      </c>
      <c r="F228" s="17" t="s">
        <v>367</v>
      </c>
    </row>
    <row r="229" ht="25" customHeight="1" spans="1:6">
      <c r="A229" s="14">
        <v>73</v>
      </c>
      <c r="B229" s="14" t="s">
        <v>284</v>
      </c>
      <c r="C229" s="17" t="s">
        <v>379</v>
      </c>
      <c r="D229" s="22">
        <v>558</v>
      </c>
      <c r="E229" s="15">
        <f t="shared" si="6"/>
        <v>17014.48</v>
      </c>
      <c r="F229" s="17" t="s">
        <v>380</v>
      </c>
    </row>
    <row r="230" ht="25" customHeight="1" spans="1:6">
      <c r="A230" s="14">
        <v>74</v>
      </c>
      <c r="B230" s="14" t="s">
        <v>284</v>
      </c>
      <c r="C230" s="17" t="s">
        <v>381</v>
      </c>
      <c r="D230" s="22">
        <v>375.81</v>
      </c>
      <c r="E230" s="15">
        <f t="shared" si="6"/>
        <v>11459.16</v>
      </c>
      <c r="F230" s="17" t="s">
        <v>380</v>
      </c>
    </row>
    <row r="231" ht="25" customHeight="1" spans="1:6">
      <c r="A231" s="14">
        <v>75</v>
      </c>
      <c r="B231" s="14" t="s">
        <v>284</v>
      </c>
      <c r="C231" s="17" t="s">
        <v>382</v>
      </c>
      <c r="D231" s="22">
        <v>355.6</v>
      </c>
      <c r="E231" s="15">
        <f t="shared" si="6"/>
        <v>10842.92</v>
      </c>
      <c r="F231" s="17" t="s">
        <v>383</v>
      </c>
    </row>
    <row r="232" ht="25" customHeight="1" spans="1:6">
      <c r="A232" s="14">
        <v>76</v>
      </c>
      <c r="B232" s="14" t="s">
        <v>284</v>
      </c>
      <c r="C232" s="17" t="s">
        <v>384</v>
      </c>
      <c r="D232" s="22">
        <v>325.7</v>
      </c>
      <c r="E232" s="15">
        <f t="shared" si="6"/>
        <v>9931.21</v>
      </c>
      <c r="F232" s="17" t="s">
        <v>380</v>
      </c>
    </row>
    <row r="233" ht="25" customHeight="1" spans="1:6">
      <c r="A233" s="14">
        <v>77</v>
      </c>
      <c r="B233" s="14" t="s">
        <v>284</v>
      </c>
      <c r="C233" s="17" t="s">
        <v>385</v>
      </c>
      <c r="D233" s="22">
        <v>394</v>
      </c>
      <c r="E233" s="15">
        <f t="shared" si="6"/>
        <v>12013.81</v>
      </c>
      <c r="F233" s="17" t="s">
        <v>380</v>
      </c>
    </row>
    <row r="234" ht="25" customHeight="1" spans="1:6">
      <c r="A234" s="14">
        <v>78</v>
      </c>
      <c r="B234" s="14" t="s">
        <v>284</v>
      </c>
      <c r="C234" s="17" t="s">
        <v>386</v>
      </c>
      <c r="D234" s="22">
        <v>302.37</v>
      </c>
      <c r="E234" s="15">
        <f t="shared" si="6"/>
        <v>9219.84</v>
      </c>
      <c r="F234" s="17" t="s">
        <v>380</v>
      </c>
    </row>
    <row r="235" ht="25" customHeight="1" spans="1:6">
      <c r="A235" s="14">
        <v>79</v>
      </c>
      <c r="B235" s="14" t="s">
        <v>284</v>
      </c>
      <c r="C235" s="17" t="s">
        <v>387</v>
      </c>
      <c r="D235" s="22">
        <v>221.34</v>
      </c>
      <c r="E235" s="15">
        <f t="shared" si="6"/>
        <v>6749.08</v>
      </c>
      <c r="F235" s="17" t="s">
        <v>380</v>
      </c>
    </row>
    <row r="236" ht="25" customHeight="1" spans="1:6">
      <c r="A236" s="14">
        <v>80</v>
      </c>
      <c r="B236" s="14" t="s">
        <v>284</v>
      </c>
      <c r="C236" s="17" t="s">
        <v>388</v>
      </c>
      <c r="D236" s="22">
        <v>222.58</v>
      </c>
      <c r="E236" s="15">
        <f t="shared" si="6"/>
        <v>6786.89</v>
      </c>
      <c r="F236" s="17" t="s">
        <v>380</v>
      </c>
    </row>
    <row r="237" ht="25" customHeight="1" spans="1:6">
      <c r="A237" s="14">
        <v>81</v>
      </c>
      <c r="B237" s="14" t="s">
        <v>284</v>
      </c>
      <c r="C237" s="17" t="s">
        <v>389</v>
      </c>
      <c r="D237" s="22">
        <v>261.94</v>
      </c>
      <c r="E237" s="15">
        <f t="shared" si="6"/>
        <v>7987.05</v>
      </c>
      <c r="F237" s="17" t="s">
        <v>390</v>
      </c>
    </row>
    <row r="238" ht="25" customHeight="1" spans="1:6">
      <c r="A238" s="14">
        <v>82</v>
      </c>
      <c r="B238" s="14" t="s">
        <v>284</v>
      </c>
      <c r="C238" s="17" t="s">
        <v>391</v>
      </c>
      <c r="D238" s="22">
        <v>174.88</v>
      </c>
      <c r="E238" s="15">
        <f t="shared" si="6"/>
        <v>5332.42</v>
      </c>
      <c r="F238" s="17" t="s">
        <v>380</v>
      </c>
    </row>
    <row r="239" ht="25" customHeight="1" spans="1:6">
      <c r="A239" s="14">
        <v>83</v>
      </c>
      <c r="B239" s="14" t="s">
        <v>284</v>
      </c>
      <c r="C239" s="17" t="s">
        <v>392</v>
      </c>
      <c r="D239" s="22">
        <v>158.12</v>
      </c>
      <c r="E239" s="15">
        <f t="shared" si="6"/>
        <v>4821.38</v>
      </c>
      <c r="F239" s="17" t="s">
        <v>380</v>
      </c>
    </row>
    <row r="240" ht="25" customHeight="1" spans="1:6">
      <c r="A240" s="14">
        <v>84</v>
      </c>
      <c r="B240" s="14" t="s">
        <v>284</v>
      </c>
      <c r="C240" s="17" t="s">
        <v>393</v>
      </c>
      <c r="D240" s="22">
        <v>152.4</v>
      </c>
      <c r="E240" s="15">
        <f t="shared" si="6"/>
        <v>4646.97</v>
      </c>
      <c r="F240" s="17" t="s">
        <v>380</v>
      </c>
    </row>
    <row r="241" ht="25" customHeight="1" spans="1:6">
      <c r="A241" s="14">
        <v>85</v>
      </c>
      <c r="B241" s="14" t="s">
        <v>284</v>
      </c>
      <c r="C241" s="17" t="s">
        <v>394</v>
      </c>
      <c r="D241" s="22">
        <v>578.36</v>
      </c>
      <c r="E241" s="15">
        <f t="shared" si="6"/>
        <v>17635.3</v>
      </c>
      <c r="F241" s="17" t="s">
        <v>395</v>
      </c>
    </row>
    <row r="242" ht="25" customHeight="1" spans="1:6">
      <c r="A242" s="14">
        <v>86</v>
      </c>
      <c r="B242" s="14" t="s">
        <v>284</v>
      </c>
      <c r="C242" s="17" t="s">
        <v>396</v>
      </c>
      <c r="D242" s="22">
        <v>146.81</v>
      </c>
      <c r="E242" s="15">
        <f t="shared" si="6"/>
        <v>4476.52</v>
      </c>
      <c r="F242" s="17" t="s">
        <v>380</v>
      </c>
    </row>
    <row r="243" ht="25" customHeight="1" spans="1:6">
      <c r="A243" s="14">
        <v>87</v>
      </c>
      <c r="B243" s="14" t="s">
        <v>284</v>
      </c>
      <c r="C243" s="17" t="s">
        <v>397</v>
      </c>
      <c r="D243" s="22">
        <v>138.43</v>
      </c>
      <c r="E243" s="15">
        <f t="shared" si="6"/>
        <v>4220.99</v>
      </c>
      <c r="F243" s="17" t="s">
        <v>380</v>
      </c>
    </row>
    <row r="244" ht="25" customHeight="1" spans="1:6">
      <c r="A244" s="14">
        <v>88</v>
      </c>
      <c r="B244" s="14" t="s">
        <v>284</v>
      </c>
      <c r="C244" s="17" t="s">
        <v>398</v>
      </c>
      <c r="D244" s="22">
        <v>112</v>
      </c>
      <c r="E244" s="15">
        <f t="shared" si="6"/>
        <v>3415.09</v>
      </c>
      <c r="F244" s="17" t="s">
        <v>380</v>
      </c>
    </row>
    <row r="245" ht="25" customHeight="1" spans="1:6">
      <c r="A245" s="14">
        <v>89</v>
      </c>
      <c r="B245" s="14" t="s">
        <v>284</v>
      </c>
      <c r="C245" s="17" t="s">
        <v>399</v>
      </c>
      <c r="D245" s="22">
        <v>193.47</v>
      </c>
      <c r="E245" s="15">
        <f t="shared" si="6"/>
        <v>5899.27</v>
      </c>
      <c r="F245" s="17" t="s">
        <v>400</v>
      </c>
    </row>
    <row r="246" ht="25" customHeight="1" spans="1:6">
      <c r="A246" s="14">
        <v>90</v>
      </c>
      <c r="B246" s="14" t="s">
        <v>284</v>
      </c>
      <c r="C246" s="17" t="s">
        <v>401</v>
      </c>
      <c r="D246" s="22">
        <v>90.6</v>
      </c>
      <c r="E246" s="15">
        <f t="shared" si="6"/>
        <v>2762.57</v>
      </c>
      <c r="F246" s="17" t="s">
        <v>380</v>
      </c>
    </row>
    <row r="247" ht="25" customHeight="1" spans="1:6">
      <c r="A247" s="14">
        <v>91</v>
      </c>
      <c r="B247" s="14" t="s">
        <v>284</v>
      </c>
      <c r="C247" s="17" t="s">
        <v>402</v>
      </c>
      <c r="D247" s="22">
        <v>71</v>
      </c>
      <c r="E247" s="15">
        <f t="shared" si="6"/>
        <v>2164.92</v>
      </c>
      <c r="F247" s="17" t="s">
        <v>380</v>
      </c>
    </row>
    <row r="248" ht="25" customHeight="1" spans="1:6">
      <c r="A248" s="14">
        <v>92</v>
      </c>
      <c r="B248" s="14" t="s">
        <v>284</v>
      </c>
      <c r="C248" s="17" t="s">
        <v>403</v>
      </c>
      <c r="D248" s="22">
        <v>70</v>
      </c>
      <c r="E248" s="15">
        <f t="shared" si="6"/>
        <v>2134.43</v>
      </c>
      <c r="F248" s="17" t="s">
        <v>380</v>
      </c>
    </row>
    <row r="249" ht="25" customHeight="1" spans="1:6">
      <c r="A249" s="14">
        <v>93</v>
      </c>
      <c r="B249" s="14" t="s">
        <v>284</v>
      </c>
      <c r="C249" s="17" t="s">
        <v>404</v>
      </c>
      <c r="D249" s="22">
        <v>52.8</v>
      </c>
      <c r="E249" s="15">
        <f t="shared" si="6"/>
        <v>1609.97</v>
      </c>
      <c r="F249" s="17" t="s">
        <v>380</v>
      </c>
    </row>
    <row r="250" ht="25" customHeight="1" spans="1:6">
      <c r="A250" s="14">
        <v>94</v>
      </c>
      <c r="B250" s="14" t="s">
        <v>284</v>
      </c>
      <c r="C250" s="17" t="s">
        <v>405</v>
      </c>
      <c r="D250" s="22">
        <v>55</v>
      </c>
      <c r="E250" s="15">
        <f t="shared" si="6"/>
        <v>1677.05</v>
      </c>
      <c r="F250" s="17" t="s">
        <v>380</v>
      </c>
    </row>
    <row r="251" ht="25" customHeight="1" spans="1:6">
      <c r="A251" s="14">
        <v>95</v>
      </c>
      <c r="B251" s="14" t="s">
        <v>284</v>
      </c>
      <c r="C251" s="17" t="s">
        <v>81</v>
      </c>
      <c r="D251" s="22">
        <v>267.3</v>
      </c>
      <c r="E251" s="15">
        <f t="shared" si="6"/>
        <v>8150.48</v>
      </c>
      <c r="F251" s="17" t="s">
        <v>406</v>
      </c>
    </row>
    <row r="252" ht="25" customHeight="1" spans="1:6">
      <c r="A252" s="14">
        <v>96</v>
      </c>
      <c r="B252" s="14" t="s">
        <v>284</v>
      </c>
      <c r="C252" s="26" t="s">
        <v>407</v>
      </c>
      <c r="D252" s="27">
        <v>1105.67</v>
      </c>
      <c r="E252" s="15">
        <f t="shared" si="6"/>
        <v>33713.98</v>
      </c>
      <c r="F252" s="26" t="s">
        <v>408</v>
      </c>
    </row>
    <row r="253" ht="25" customHeight="1" spans="1:6">
      <c r="A253" s="14">
        <v>97</v>
      </c>
      <c r="B253" s="14" t="s">
        <v>284</v>
      </c>
      <c r="C253" s="26" t="s">
        <v>409</v>
      </c>
      <c r="D253" s="27">
        <v>282.68</v>
      </c>
      <c r="E253" s="15">
        <f t="shared" si="6"/>
        <v>8619.45</v>
      </c>
      <c r="F253" s="26" t="s">
        <v>410</v>
      </c>
    </row>
    <row r="254" ht="25" customHeight="1" spans="1:6">
      <c r="A254" s="14">
        <v>98</v>
      </c>
      <c r="B254" s="14" t="s">
        <v>284</v>
      </c>
      <c r="C254" s="26" t="s">
        <v>411</v>
      </c>
      <c r="D254" s="27">
        <v>59.5</v>
      </c>
      <c r="E254" s="15">
        <f t="shared" si="6"/>
        <v>1814.27</v>
      </c>
      <c r="F254" s="26" t="s">
        <v>410</v>
      </c>
    </row>
    <row r="255" ht="25" customHeight="1" spans="1:6">
      <c r="A255" s="14">
        <v>99</v>
      </c>
      <c r="B255" s="14" t="s">
        <v>284</v>
      </c>
      <c r="C255" s="26" t="s">
        <v>412</v>
      </c>
      <c r="D255" s="27">
        <v>118.3</v>
      </c>
      <c r="E255" s="15">
        <f t="shared" si="6"/>
        <v>3607.19</v>
      </c>
      <c r="F255" s="26" t="s">
        <v>410</v>
      </c>
    </row>
    <row r="256" ht="25" customHeight="1" spans="1:6">
      <c r="A256" s="14">
        <v>100</v>
      </c>
      <c r="B256" s="14" t="s">
        <v>284</v>
      </c>
      <c r="C256" s="26" t="s">
        <v>413</v>
      </c>
      <c r="D256" s="27">
        <v>86</v>
      </c>
      <c r="E256" s="15">
        <f t="shared" si="6"/>
        <v>2622.3</v>
      </c>
      <c r="F256" s="26" t="s">
        <v>410</v>
      </c>
    </row>
    <row r="257" ht="25" customHeight="1" spans="1:6">
      <c r="A257" s="14">
        <v>101</v>
      </c>
      <c r="B257" s="14" t="s">
        <v>284</v>
      </c>
      <c r="C257" s="26" t="s">
        <v>414</v>
      </c>
      <c r="D257" s="27">
        <v>56.7</v>
      </c>
      <c r="E257" s="15">
        <f t="shared" si="6"/>
        <v>1728.89</v>
      </c>
      <c r="F257" s="26" t="s">
        <v>410</v>
      </c>
    </row>
    <row r="258" ht="25" customHeight="1" spans="1:6">
      <c r="A258" s="14">
        <v>102</v>
      </c>
      <c r="B258" s="14" t="s">
        <v>284</v>
      </c>
      <c r="C258" s="26" t="s">
        <v>415</v>
      </c>
      <c r="D258" s="27">
        <v>78.3</v>
      </c>
      <c r="E258" s="15">
        <f t="shared" si="6"/>
        <v>2387.52</v>
      </c>
      <c r="F258" s="26" t="s">
        <v>410</v>
      </c>
    </row>
    <row r="259" ht="25" customHeight="1" spans="1:6">
      <c r="A259" s="14">
        <v>103</v>
      </c>
      <c r="B259" s="14" t="s">
        <v>284</v>
      </c>
      <c r="C259" s="26" t="s">
        <v>416</v>
      </c>
      <c r="D259" s="27">
        <v>214.99</v>
      </c>
      <c r="E259" s="15">
        <f t="shared" si="6"/>
        <v>6555.45</v>
      </c>
      <c r="F259" s="26" t="s">
        <v>417</v>
      </c>
    </row>
    <row r="260" ht="25" customHeight="1" spans="1:6">
      <c r="A260" s="14">
        <v>104</v>
      </c>
      <c r="B260" s="14" t="s">
        <v>284</v>
      </c>
      <c r="C260" s="26" t="s">
        <v>418</v>
      </c>
      <c r="D260" s="27">
        <v>227.96</v>
      </c>
      <c r="E260" s="15">
        <f t="shared" si="6"/>
        <v>6950.93</v>
      </c>
      <c r="F260" s="26" t="s">
        <v>419</v>
      </c>
    </row>
    <row r="261" ht="25" customHeight="1" spans="1:6">
      <c r="A261" s="14">
        <v>105</v>
      </c>
      <c r="B261" s="14" t="s">
        <v>284</v>
      </c>
      <c r="C261" s="26" t="s">
        <v>420</v>
      </c>
      <c r="D261" s="27">
        <v>181</v>
      </c>
      <c r="E261" s="15">
        <f t="shared" si="6"/>
        <v>5519.03</v>
      </c>
      <c r="F261" s="26" t="s">
        <v>410</v>
      </c>
    </row>
    <row r="262" ht="25" customHeight="1" spans="1:6">
      <c r="A262" s="14">
        <v>106</v>
      </c>
      <c r="B262" s="14" t="s">
        <v>284</v>
      </c>
      <c r="C262" s="26" t="s">
        <v>421</v>
      </c>
      <c r="D262" s="27">
        <v>161.9</v>
      </c>
      <c r="E262" s="15">
        <f t="shared" si="6"/>
        <v>4936.64</v>
      </c>
      <c r="F262" s="26" t="s">
        <v>410</v>
      </c>
    </row>
    <row r="263" ht="25" customHeight="1" spans="1:6">
      <c r="A263" s="14">
        <v>107</v>
      </c>
      <c r="B263" s="14" t="s">
        <v>284</v>
      </c>
      <c r="C263" s="26" t="s">
        <v>422</v>
      </c>
      <c r="D263" s="27">
        <v>126.5</v>
      </c>
      <c r="E263" s="15">
        <f t="shared" si="6"/>
        <v>3857.23</v>
      </c>
      <c r="F263" s="26" t="s">
        <v>410</v>
      </c>
    </row>
    <row r="264" ht="25" customHeight="1" spans="1:6">
      <c r="A264" s="14">
        <v>108</v>
      </c>
      <c r="B264" s="14" t="s">
        <v>284</v>
      </c>
      <c r="C264" s="26" t="s">
        <v>423</v>
      </c>
      <c r="D264" s="27">
        <v>211.55</v>
      </c>
      <c r="E264" s="15">
        <f t="shared" si="6"/>
        <v>6450.56</v>
      </c>
      <c r="F264" s="26" t="s">
        <v>410</v>
      </c>
    </row>
    <row r="265" ht="25" customHeight="1" spans="1:6">
      <c r="A265" s="14">
        <v>109</v>
      </c>
      <c r="B265" s="14" t="s">
        <v>284</v>
      </c>
      <c r="C265" s="26" t="s">
        <v>424</v>
      </c>
      <c r="D265" s="27">
        <v>103.2</v>
      </c>
      <c r="E265" s="15">
        <f t="shared" si="6"/>
        <v>3146.76</v>
      </c>
      <c r="F265" s="26" t="s">
        <v>410</v>
      </c>
    </row>
    <row r="266" ht="25" customHeight="1" spans="1:6">
      <c r="A266" s="14">
        <v>110</v>
      </c>
      <c r="B266" s="14" t="s">
        <v>284</v>
      </c>
      <c r="C266" s="26" t="s">
        <v>425</v>
      </c>
      <c r="D266" s="27">
        <v>172.75</v>
      </c>
      <c r="E266" s="15">
        <f t="shared" si="6"/>
        <v>5267.48</v>
      </c>
      <c r="F266" s="26" t="s">
        <v>426</v>
      </c>
    </row>
    <row r="267" ht="25" customHeight="1" spans="1:6">
      <c r="A267" s="14">
        <v>111</v>
      </c>
      <c r="B267" s="14" t="s">
        <v>284</v>
      </c>
      <c r="C267" s="26" t="s">
        <v>273</v>
      </c>
      <c r="D267" s="27">
        <v>167.21</v>
      </c>
      <c r="E267" s="15">
        <f t="shared" si="6"/>
        <v>5098.55</v>
      </c>
      <c r="F267" s="26" t="s">
        <v>410</v>
      </c>
    </row>
    <row r="268" ht="25" customHeight="1" spans="1:6">
      <c r="A268" s="14">
        <v>112</v>
      </c>
      <c r="B268" s="14" t="s">
        <v>284</v>
      </c>
      <c r="C268" s="26" t="s">
        <v>427</v>
      </c>
      <c r="D268" s="27">
        <v>458.7</v>
      </c>
      <c r="E268" s="15">
        <f t="shared" si="6"/>
        <v>13986.63</v>
      </c>
      <c r="F268" s="26" t="s">
        <v>428</v>
      </c>
    </row>
    <row r="269" ht="25" customHeight="1" spans="1:6">
      <c r="A269" s="14">
        <v>113</v>
      </c>
      <c r="B269" s="14" t="s">
        <v>284</v>
      </c>
      <c r="C269" s="26" t="s">
        <v>429</v>
      </c>
      <c r="D269" s="27">
        <v>112.66</v>
      </c>
      <c r="E269" s="15">
        <f t="shared" si="6"/>
        <v>3435.22</v>
      </c>
      <c r="F269" s="26" t="s">
        <v>430</v>
      </c>
    </row>
    <row r="270" ht="25" customHeight="1" spans="1:6">
      <c r="A270" s="14">
        <v>114</v>
      </c>
      <c r="B270" s="14" t="s">
        <v>284</v>
      </c>
      <c r="C270" s="26" t="s">
        <v>431</v>
      </c>
      <c r="D270" s="27">
        <v>230.67</v>
      </c>
      <c r="E270" s="15">
        <f t="shared" si="6"/>
        <v>7033.57</v>
      </c>
      <c r="F270" s="26" t="s">
        <v>430</v>
      </c>
    </row>
    <row r="271" ht="25" customHeight="1" spans="1:6">
      <c r="A271" s="14">
        <v>115</v>
      </c>
      <c r="B271" s="14" t="s">
        <v>284</v>
      </c>
      <c r="C271" s="26" t="s">
        <v>432</v>
      </c>
      <c r="D271" s="27">
        <v>249.38</v>
      </c>
      <c r="E271" s="15">
        <f t="shared" si="6"/>
        <v>7604.07</v>
      </c>
      <c r="F271" s="26" t="s">
        <v>433</v>
      </c>
    </row>
    <row r="272" ht="25" customHeight="1" spans="1:6">
      <c r="A272" s="14">
        <v>116</v>
      </c>
      <c r="B272" s="14" t="s">
        <v>284</v>
      </c>
      <c r="C272" s="26" t="s">
        <v>434</v>
      </c>
      <c r="D272" s="27">
        <v>130</v>
      </c>
      <c r="E272" s="15">
        <f t="shared" si="6"/>
        <v>3963.95</v>
      </c>
      <c r="F272" s="26" t="s">
        <v>430</v>
      </c>
    </row>
    <row r="273" ht="25" customHeight="1" spans="1:6">
      <c r="A273" s="14">
        <v>117</v>
      </c>
      <c r="B273" s="14" t="s">
        <v>284</v>
      </c>
      <c r="C273" s="26" t="s">
        <v>435</v>
      </c>
      <c r="D273" s="27">
        <v>205.4</v>
      </c>
      <c r="E273" s="15">
        <f t="shared" si="6"/>
        <v>6263.04</v>
      </c>
      <c r="F273" s="26" t="s">
        <v>430</v>
      </c>
    </row>
    <row r="274" ht="25" customHeight="1" spans="1:6">
      <c r="A274" s="14">
        <v>118</v>
      </c>
      <c r="B274" s="14" t="s">
        <v>284</v>
      </c>
      <c r="C274" s="26" t="s">
        <v>436</v>
      </c>
      <c r="D274" s="27">
        <v>394.39</v>
      </c>
      <c r="E274" s="15">
        <f t="shared" si="6"/>
        <v>12025.7</v>
      </c>
      <c r="F274" s="26" t="s">
        <v>437</v>
      </c>
    </row>
    <row r="275" ht="25" customHeight="1" spans="1:6">
      <c r="A275" s="14">
        <v>119</v>
      </c>
      <c r="B275" s="14" t="s">
        <v>284</v>
      </c>
      <c r="C275" s="26" t="s">
        <v>438</v>
      </c>
      <c r="D275" s="27">
        <v>226.81</v>
      </c>
      <c r="E275" s="15">
        <f t="shared" si="6"/>
        <v>6915.87</v>
      </c>
      <c r="F275" s="26" t="s">
        <v>430</v>
      </c>
    </row>
    <row r="276" ht="25" customHeight="1" spans="1:6">
      <c r="A276" s="14">
        <v>120</v>
      </c>
      <c r="B276" s="14" t="s">
        <v>284</v>
      </c>
      <c r="C276" s="26" t="s">
        <v>439</v>
      </c>
      <c r="D276" s="27">
        <v>51.6</v>
      </c>
      <c r="E276" s="15">
        <f t="shared" si="6"/>
        <v>1573.38</v>
      </c>
      <c r="F276" s="26" t="s">
        <v>430</v>
      </c>
    </row>
    <row r="277" ht="25" customHeight="1" spans="1:6">
      <c r="A277" s="14">
        <v>121</v>
      </c>
      <c r="B277" s="14" t="s">
        <v>284</v>
      </c>
      <c r="C277" s="26" t="s">
        <v>440</v>
      </c>
      <c r="D277" s="27">
        <v>197.93</v>
      </c>
      <c r="E277" s="15">
        <f t="shared" si="6"/>
        <v>6035.26</v>
      </c>
      <c r="F277" s="26" t="s">
        <v>430</v>
      </c>
    </row>
    <row r="278" ht="25" customHeight="1" spans="1:6">
      <c r="A278" s="14">
        <v>122</v>
      </c>
      <c r="B278" s="14" t="s">
        <v>284</v>
      </c>
      <c r="C278" s="26" t="s">
        <v>441</v>
      </c>
      <c r="D278" s="27">
        <v>229.03</v>
      </c>
      <c r="E278" s="15">
        <f t="shared" si="6"/>
        <v>6983.56</v>
      </c>
      <c r="F278" s="26" t="s">
        <v>430</v>
      </c>
    </row>
    <row r="279" ht="25" customHeight="1" spans="1:6">
      <c r="A279" s="14">
        <v>123</v>
      </c>
      <c r="B279" s="14" t="s">
        <v>284</v>
      </c>
      <c r="C279" s="26" t="s">
        <v>442</v>
      </c>
      <c r="D279" s="27">
        <v>196.95</v>
      </c>
      <c r="E279" s="15">
        <f t="shared" si="6"/>
        <v>6005.38</v>
      </c>
      <c r="F279" s="26" t="s">
        <v>430</v>
      </c>
    </row>
    <row r="280" ht="25" customHeight="1" spans="1:6">
      <c r="A280" s="14">
        <v>124</v>
      </c>
      <c r="B280" s="14" t="s">
        <v>284</v>
      </c>
      <c r="C280" s="26" t="s">
        <v>443</v>
      </c>
      <c r="D280" s="27">
        <v>226.16</v>
      </c>
      <c r="E280" s="15">
        <f t="shared" si="6"/>
        <v>6896.05</v>
      </c>
      <c r="F280" s="26" t="s">
        <v>430</v>
      </c>
    </row>
    <row r="281" ht="25" customHeight="1" spans="1:6">
      <c r="A281" s="14">
        <v>125</v>
      </c>
      <c r="B281" s="14" t="s">
        <v>284</v>
      </c>
      <c r="C281" s="26" t="s">
        <v>444</v>
      </c>
      <c r="D281" s="27">
        <v>119.89</v>
      </c>
      <c r="E281" s="15">
        <f t="shared" si="6"/>
        <v>3655.67</v>
      </c>
      <c r="F281" s="26" t="s">
        <v>430</v>
      </c>
    </row>
    <row r="282" ht="25" customHeight="1" spans="1:6">
      <c r="A282" s="14">
        <v>126</v>
      </c>
      <c r="B282" s="14" t="s">
        <v>284</v>
      </c>
      <c r="C282" s="26" t="s">
        <v>445</v>
      </c>
      <c r="D282" s="27">
        <v>563.5</v>
      </c>
      <c r="E282" s="15">
        <f t="shared" si="6"/>
        <v>17182.19</v>
      </c>
      <c r="F282" s="26" t="s">
        <v>430</v>
      </c>
    </row>
    <row r="283" ht="25" customHeight="1" spans="1:6">
      <c r="A283" s="14">
        <v>127</v>
      </c>
      <c r="B283" s="14" t="s">
        <v>284</v>
      </c>
      <c r="C283" s="26" t="s">
        <v>446</v>
      </c>
      <c r="D283" s="27">
        <v>190</v>
      </c>
      <c r="E283" s="15">
        <f t="shared" si="6"/>
        <v>5793.46</v>
      </c>
      <c r="F283" s="26" t="s">
        <v>430</v>
      </c>
    </row>
    <row r="284" ht="25" customHeight="1" spans="1:6">
      <c r="A284" s="14">
        <v>128</v>
      </c>
      <c r="B284" s="14" t="s">
        <v>284</v>
      </c>
      <c r="C284" s="26" t="s">
        <v>447</v>
      </c>
      <c r="D284" s="27">
        <v>84.34</v>
      </c>
      <c r="E284" s="15">
        <f t="shared" si="6"/>
        <v>2571.69</v>
      </c>
      <c r="F284" s="26" t="s">
        <v>430</v>
      </c>
    </row>
    <row r="285" ht="25" customHeight="1" spans="1:6">
      <c r="A285" s="14">
        <v>129</v>
      </c>
      <c r="B285" s="14" t="s">
        <v>284</v>
      </c>
      <c r="C285" s="26" t="s">
        <v>448</v>
      </c>
      <c r="D285" s="27">
        <v>335.48</v>
      </c>
      <c r="E285" s="15">
        <f t="shared" si="6"/>
        <v>10229.42</v>
      </c>
      <c r="F285" s="26" t="s">
        <v>430</v>
      </c>
    </row>
    <row r="286" ht="25" customHeight="1" spans="1:6">
      <c r="A286" s="14">
        <v>130</v>
      </c>
      <c r="B286" s="14" t="s">
        <v>284</v>
      </c>
      <c r="C286" s="26" t="s">
        <v>449</v>
      </c>
      <c r="D286" s="27">
        <v>57.41</v>
      </c>
      <c r="E286" s="15">
        <f t="shared" ref="E286:E349" si="7">ROUND(30.4919*D286,2)</f>
        <v>1750.54</v>
      </c>
      <c r="F286" s="26" t="s">
        <v>430</v>
      </c>
    </row>
    <row r="287" ht="25" customHeight="1" spans="1:6">
      <c r="A287" s="14">
        <v>131</v>
      </c>
      <c r="B287" s="14" t="s">
        <v>284</v>
      </c>
      <c r="C287" s="26" t="s">
        <v>450</v>
      </c>
      <c r="D287" s="27">
        <v>91.92</v>
      </c>
      <c r="E287" s="15">
        <f t="shared" si="7"/>
        <v>2802.82</v>
      </c>
      <c r="F287" s="26" t="s">
        <v>451</v>
      </c>
    </row>
    <row r="288" ht="25" customHeight="1" spans="1:6">
      <c r="A288" s="14">
        <v>132</v>
      </c>
      <c r="B288" s="14" t="s">
        <v>284</v>
      </c>
      <c r="C288" s="26" t="s">
        <v>452</v>
      </c>
      <c r="D288" s="27">
        <v>646.93</v>
      </c>
      <c r="E288" s="15">
        <f t="shared" si="7"/>
        <v>19726.12</v>
      </c>
      <c r="F288" s="26" t="s">
        <v>453</v>
      </c>
    </row>
    <row r="289" ht="25" customHeight="1" spans="1:6">
      <c r="A289" s="14">
        <v>133</v>
      </c>
      <c r="B289" s="14" t="s">
        <v>284</v>
      </c>
      <c r="C289" s="17" t="s">
        <v>454</v>
      </c>
      <c r="D289" s="19">
        <v>135.81</v>
      </c>
      <c r="E289" s="15">
        <f t="shared" si="7"/>
        <v>4141.1</v>
      </c>
      <c r="F289" s="17" t="s">
        <v>455</v>
      </c>
    </row>
    <row r="290" ht="25" customHeight="1" spans="1:6">
      <c r="A290" s="14">
        <v>134</v>
      </c>
      <c r="B290" s="14" t="s">
        <v>284</v>
      </c>
      <c r="C290" s="17" t="s">
        <v>456</v>
      </c>
      <c r="D290" s="19">
        <v>61.19</v>
      </c>
      <c r="E290" s="15">
        <f t="shared" si="7"/>
        <v>1865.8</v>
      </c>
      <c r="F290" s="17" t="s">
        <v>457</v>
      </c>
    </row>
    <row r="291" ht="25" customHeight="1" spans="1:6">
      <c r="A291" s="14">
        <v>135</v>
      </c>
      <c r="B291" s="14" t="s">
        <v>284</v>
      </c>
      <c r="C291" s="17" t="s">
        <v>458</v>
      </c>
      <c r="D291" s="19">
        <v>95.87</v>
      </c>
      <c r="E291" s="15">
        <f t="shared" si="7"/>
        <v>2923.26</v>
      </c>
      <c r="F291" s="17" t="s">
        <v>457</v>
      </c>
    </row>
    <row r="292" ht="25" customHeight="1" spans="1:6">
      <c r="A292" s="14">
        <v>136</v>
      </c>
      <c r="B292" s="14" t="s">
        <v>284</v>
      </c>
      <c r="C292" s="17" t="s">
        <v>459</v>
      </c>
      <c r="D292" s="19">
        <v>69.45</v>
      </c>
      <c r="E292" s="15">
        <f t="shared" si="7"/>
        <v>2117.66</v>
      </c>
      <c r="F292" s="17" t="s">
        <v>457</v>
      </c>
    </row>
    <row r="293" ht="25" customHeight="1" spans="1:6">
      <c r="A293" s="14">
        <v>137</v>
      </c>
      <c r="B293" s="14" t="s">
        <v>284</v>
      </c>
      <c r="C293" s="17" t="s">
        <v>460</v>
      </c>
      <c r="D293" s="19">
        <v>484.73</v>
      </c>
      <c r="E293" s="15">
        <f t="shared" si="7"/>
        <v>14780.34</v>
      </c>
      <c r="F293" s="17" t="s">
        <v>461</v>
      </c>
    </row>
    <row r="294" ht="25" customHeight="1" spans="1:6">
      <c r="A294" s="14">
        <v>138</v>
      </c>
      <c r="B294" s="14" t="s">
        <v>284</v>
      </c>
      <c r="C294" s="17" t="s">
        <v>462</v>
      </c>
      <c r="D294" s="19">
        <v>165.17</v>
      </c>
      <c r="E294" s="15">
        <f t="shared" si="7"/>
        <v>5036.35</v>
      </c>
      <c r="F294" s="17" t="s">
        <v>457</v>
      </c>
    </row>
    <row r="295" ht="25" customHeight="1" spans="1:6">
      <c r="A295" s="14">
        <v>139</v>
      </c>
      <c r="B295" s="14" t="s">
        <v>284</v>
      </c>
      <c r="C295" s="17" t="s">
        <v>463</v>
      </c>
      <c r="D295" s="19">
        <v>402.12</v>
      </c>
      <c r="E295" s="15">
        <f t="shared" si="7"/>
        <v>12261.4</v>
      </c>
      <c r="F295" s="17" t="s">
        <v>457</v>
      </c>
    </row>
    <row r="296" ht="25" customHeight="1" spans="1:6">
      <c r="A296" s="14">
        <v>140</v>
      </c>
      <c r="B296" s="14" t="s">
        <v>284</v>
      </c>
      <c r="C296" s="17" t="s">
        <v>464</v>
      </c>
      <c r="D296" s="19">
        <v>412.82</v>
      </c>
      <c r="E296" s="15">
        <f t="shared" si="7"/>
        <v>12587.67</v>
      </c>
      <c r="F296" s="17" t="s">
        <v>457</v>
      </c>
    </row>
    <row r="297" ht="25" customHeight="1" spans="1:6">
      <c r="A297" s="14">
        <v>141</v>
      </c>
      <c r="B297" s="14" t="s">
        <v>284</v>
      </c>
      <c r="C297" s="17" t="s">
        <v>465</v>
      </c>
      <c r="D297" s="19">
        <v>114.3</v>
      </c>
      <c r="E297" s="15">
        <f t="shared" si="7"/>
        <v>3485.22</v>
      </c>
      <c r="F297" s="17" t="s">
        <v>457</v>
      </c>
    </row>
    <row r="298" ht="25" customHeight="1" spans="1:6">
      <c r="A298" s="14">
        <v>142</v>
      </c>
      <c r="B298" s="14" t="s">
        <v>284</v>
      </c>
      <c r="C298" s="17" t="s">
        <v>466</v>
      </c>
      <c r="D298" s="19">
        <v>250.25</v>
      </c>
      <c r="E298" s="15">
        <f t="shared" si="7"/>
        <v>7630.6</v>
      </c>
      <c r="F298" s="17" t="s">
        <v>457</v>
      </c>
    </row>
    <row r="299" ht="25" customHeight="1" spans="1:6">
      <c r="A299" s="14">
        <v>143</v>
      </c>
      <c r="B299" s="14" t="s">
        <v>284</v>
      </c>
      <c r="C299" s="17" t="s">
        <v>467</v>
      </c>
      <c r="D299" s="19">
        <v>395.8</v>
      </c>
      <c r="E299" s="15">
        <f t="shared" si="7"/>
        <v>12068.69</v>
      </c>
      <c r="F299" s="17" t="s">
        <v>457</v>
      </c>
    </row>
    <row r="300" ht="25" customHeight="1" spans="1:6">
      <c r="A300" s="14">
        <v>144</v>
      </c>
      <c r="B300" s="14" t="s">
        <v>284</v>
      </c>
      <c r="C300" s="17" t="s">
        <v>468</v>
      </c>
      <c r="D300" s="19">
        <v>308.53</v>
      </c>
      <c r="E300" s="15">
        <f t="shared" si="7"/>
        <v>9407.67</v>
      </c>
      <c r="F300" s="17" t="s">
        <v>457</v>
      </c>
    </row>
    <row r="301" ht="25" customHeight="1" spans="1:6">
      <c r="A301" s="14">
        <v>145</v>
      </c>
      <c r="B301" s="14" t="s">
        <v>284</v>
      </c>
      <c r="C301" s="17" t="s">
        <v>469</v>
      </c>
      <c r="D301" s="19">
        <v>501.58</v>
      </c>
      <c r="E301" s="15">
        <f t="shared" si="7"/>
        <v>15294.13</v>
      </c>
      <c r="F301" s="17" t="s">
        <v>470</v>
      </c>
    </row>
    <row r="302" ht="25" customHeight="1" spans="1:6">
      <c r="A302" s="14">
        <v>146</v>
      </c>
      <c r="B302" s="14" t="s">
        <v>284</v>
      </c>
      <c r="C302" s="17" t="s">
        <v>471</v>
      </c>
      <c r="D302" s="19">
        <v>335.9</v>
      </c>
      <c r="E302" s="15">
        <f t="shared" si="7"/>
        <v>10242.23</v>
      </c>
      <c r="F302" s="17" t="s">
        <v>457</v>
      </c>
    </row>
    <row r="303" ht="25" customHeight="1" spans="1:6">
      <c r="A303" s="14">
        <v>147</v>
      </c>
      <c r="B303" s="14" t="s">
        <v>284</v>
      </c>
      <c r="C303" s="17" t="s">
        <v>472</v>
      </c>
      <c r="D303" s="19">
        <v>186.02</v>
      </c>
      <c r="E303" s="15">
        <f t="shared" si="7"/>
        <v>5672.1</v>
      </c>
      <c r="F303" s="17" t="s">
        <v>457</v>
      </c>
    </row>
    <row r="304" ht="25" customHeight="1" spans="1:6">
      <c r="A304" s="14">
        <v>148</v>
      </c>
      <c r="B304" s="14" t="s">
        <v>284</v>
      </c>
      <c r="C304" s="17" t="s">
        <v>473</v>
      </c>
      <c r="D304" s="19">
        <v>150.98</v>
      </c>
      <c r="E304" s="15">
        <f t="shared" si="7"/>
        <v>4603.67</v>
      </c>
      <c r="F304" s="17" t="s">
        <v>457</v>
      </c>
    </row>
    <row r="305" ht="25" customHeight="1" spans="1:6">
      <c r="A305" s="14">
        <v>149</v>
      </c>
      <c r="B305" s="14" t="s">
        <v>284</v>
      </c>
      <c r="C305" s="17" t="s">
        <v>474</v>
      </c>
      <c r="D305" s="19">
        <v>132.24</v>
      </c>
      <c r="E305" s="15">
        <f t="shared" si="7"/>
        <v>4032.25</v>
      </c>
      <c r="F305" s="17" t="s">
        <v>457</v>
      </c>
    </row>
    <row r="306" ht="25" customHeight="1" spans="1:6">
      <c r="A306" s="14">
        <v>150</v>
      </c>
      <c r="B306" s="14" t="s">
        <v>284</v>
      </c>
      <c r="C306" s="17" t="s">
        <v>475</v>
      </c>
      <c r="D306" s="19">
        <v>118.86</v>
      </c>
      <c r="E306" s="15">
        <f t="shared" si="7"/>
        <v>3624.27</v>
      </c>
      <c r="F306" s="17" t="s">
        <v>457</v>
      </c>
    </row>
    <row r="307" ht="25" customHeight="1" spans="1:6">
      <c r="A307" s="14">
        <v>151</v>
      </c>
      <c r="B307" s="14" t="s">
        <v>284</v>
      </c>
      <c r="C307" s="17" t="s">
        <v>476</v>
      </c>
      <c r="D307" s="19">
        <v>71.6</v>
      </c>
      <c r="E307" s="15">
        <f t="shared" si="7"/>
        <v>2183.22</v>
      </c>
      <c r="F307" s="17" t="s">
        <v>477</v>
      </c>
    </row>
    <row r="308" ht="25" customHeight="1" spans="1:6">
      <c r="A308" s="14">
        <v>152</v>
      </c>
      <c r="B308" s="14" t="s">
        <v>284</v>
      </c>
      <c r="C308" s="17" t="s">
        <v>478</v>
      </c>
      <c r="D308" s="19">
        <v>265.21</v>
      </c>
      <c r="E308" s="15">
        <f t="shared" si="7"/>
        <v>8086.76</v>
      </c>
      <c r="F308" s="17" t="s">
        <v>477</v>
      </c>
    </row>
    <row r="309" ht="25" customHeight="1" spans="1:6">
      <c r="A309" s="14">
        <v>153</v>
      </c>
      <c r="B309" s="14" t="s">
        <v>284</v>
      </c>
      <c r="C309" s="17" t="s">
        <v>479</v>
      </c>
      <c r="D309" s="19">
        <v>481.5</v>
      </c>
      <c r="E309" s="15">
        <f t="shared" si="7"/>
        <v>14681.85</v>
      </c>
      <c r="F309" s="17" t="s">
        <v>480</v>
      </c>
    </row>
    <row r="310" ht="25" customHeight="1" spans="1:6">
      <c r="A310" s="14">
        <v>154</v>
      </c>
      <c r="B310" s="14" t="s">
        <v>284</v>
      </c>
      <c r="C310" s="17" t="s">
        <v>481</v>
      </c>
      <c r="D310" s="19">
        <v>72.57</v>
      </c>
      <c r="E310" s="15">
        <f t="shared" si="7"/>
        <v>2212.8</v>
      </c>
      <c r="F310" s="17" t="s">
        <v>477</v>
      </c>
    </row>
    <row r="311" ht="25" customHeight="1" spans="1:6">
      <c r="A311" s="14">
        <v>155</v>
      </c>
      <c r="B311" s="14" t="s">
        <v>284</v>
      </c>
      <c r="C311" s="17" t="s">
        <v>482</v>
      </c>
      <c r="D311" s="19">
        <v>162.75</v>
      </c>
      <c r="E311" s="15">
        <f t="shared" si="7"/>
        <v>4962.56</v>
      </c>
      <c r="F311" s="17" t="s">
        <v>477</v>
      </c>
    </row>
    <row r="312" ht="25" customHeight="1" spans="1:6">
      <c r="A312" s="14">
        <v>156</v>
      </c>
      <c r="B312" s="14" t="s">
        <v>284</v>
      </c>
      <c r="C312" s="17" t="s">
        <v>483</v>
      </c>
      <c r="D312" s="19">
        <v>78.27</v>
      </c>
      <c r="E312" s="15">
        <f t="shared" si="7"/>
        <v>2386.6</v>
      </c>
      <c r="F312" s="17" t="s">
        <v>477</v>
      </c>
    </row>
    <row r="313" ht="25" customHeight="1" spans="1:6">
      <c r="A313" s="14">
        <v>157</v>
      </c>
      <c r="B313" s="14" t="s">
        <v>284</v>
      </c>
      <c r="C313" s="17" t="s">
        <v>484</v>
      </c>
      <c r="D313" s="19">
        <v>79.77</v>
      </c>
      <c r="E313" s="15">
        <f t="shared" si="7"/>
        <v>2432.34</v>
      </c>
      <c r="F313" s="17" t="s">
        <v>477</v>
      </c>
    </row>
    <row r="314" ht="25" customHeight="1" spans="1:6">
      <c r="A314" s="14">
        <v>158</v>
      </c>
      <c r="B314" s="14" t="s">
        <v>284</v>
      </c>
      <c r="C314" s="17" t="s">
        <v>485</v>
      </c>
      <c r="D314" s="19">
        <v>108.1</v>
      </c>
      <c r="E314" s="15">
        <f t="shared" si="7"/>
        <v>3296.17</v>
      </c>
      <c r="F314" s="17" t="s">
        <v>477</v>
      </c>
    </row>
    <row r="315" ht="25" customHeight="1" spans="1:6">
      <c r="A315" s="14">
        <v>159</v>
      </c>
      <c r="B315" s="14" t="s">
        <v>284</v>
      </c>
      <c r="C315" s="17" t="s">
        <v>257</v>
      </c>
      <c r="D315" s="19">
        <v>106.1</v>
      </c>
      <c r="E315" s="15">
        <f t="shared" si="7"/>
        <v>3235.19</v>
      </c>
      <c r="F315" s="17" t="s">
        <v>477</v>
      </c>
    </row>
    <row r="316" ht="25" customHeight="1" spans="1:6">
      <c r="A316" s="14">
        <v>160</v>
      </c>
      <c r="B316" s="14" t="s">
        <v>284</v>
      </c>
      <c r="C316" s="17" t="s">
        <v>486</v>
      </c>
      <c r="D316" s="19">
        <v>52.19</v>
      </c>
      <c r="E316" s="15">
        <f t="shared" si="7"/>
        <v>1591.37</v>
      </c>
      <c r="F316" s="17" t="s">
        <v>477</v>
      </c>
    </row>
    <row r="317" ht="25" customHeight="1" spans="1:6">
      <c r="A317" s="14">
        <v>161</v>
      </c>
      <c r="B317" s="14" t="s">
        <v>284</v>
      </c>
      <c r="C317" s="17" t="s">
        <v>46</v>
      </c>
      <c r="D317" s="19">
        <v>87.7</v>
      </c>
      <c r="E317" s="15">
        <f t="shared" si="7"/>
        <v>2674.14</v>
      </c>
      <c r="F317" s="17" t="s">
        <v>477</v>
      </c>
    </row>
    <row r="318" ht="25" customHeight="1" spans="1:6">
      <c r="A318" s="14">
        <v>162</v>
      </c>
      <c r="B318" s="14" t="s">
        <v>284</v>
      </c>
      <c r="C318" s="17" t="s">
        <v>487</v>
      </c>
      <c r="D318" s="19">
        <v>257.71</v>
      </c>
      <c r="E318" s="15">
        <f t="shared" si="7"/>
        <v>7858.07</v>
      </c>
      <c r="F318" s="17" t="s">
        <v>477</v>
      </c>
    </row>
    <row r="319" ht="25" customHeight="1" spans="1:6">
      <c r="A319" s="14">
        <v>163</v>
      </c>
      <c r="B319" s="14" t="s">
        <v>284</v>
      </c>
      <c r="C319" s="17" t="s">
        <v>488</v>
      </c>
      <c r="D319" s="19">
        <v>132.23</v>
      </c>
      <c r="E319" s="15">
        <f t="shared" si="7"/>
        <v>4031.94</v>
      </c>
      <c r="F319" s="17" t="s">
        <v>477</v>
      </c>
    </row>
    <row r="320" ht="25" customHeight="1" spans="1:6">
      <c r="A320" s="14">
        <v>164</v>
      </c>
      <c r="B320" s="14" t="s">
        <v>284</v>
      </c>
      <c r="C320" s="17" t="s">
        <v>489</v>
      </c>
      <c r="D320" s="19">
        <v>477.53</v>
      </c>
      <c r="E320" s="15">
        <f t="shared" si="7"/>
        <v>14560.8</v>
      </c>
      <c r="F320" s="17" t="s">
        <v>477</v>
      </c>
    </row>
    <row r="321" ht="25" customHeight="1" spans="1:6">
      <c r="A321" s="14">
        <v>165</v>
      </c>
      <c r="B321" s="14" t="s">
        <v>284</v>
      </c>
      <c r="C321" s="17" t="s">
        <v>490</v>
      </c>
      <c r="D321" s="19">
        <v>266.14</v>
      </c>
      <c r="E321" s="15">
        <f t="shared" si="7"/>
        <v>8115.11</v>
      </c>
      <c r="F321" s="17" t="s">
        <v>477</v>
      </c>
    </row>
    <row r="322" ht="25" customHeight="1" spans="1:6">
      <c r="A322" s="14">
        <v>166</v>
      </c>
      <c r="B322" s="14" t="s">
        <v>284</v>
      </c>
      <c r="C322" s="17" t="s">
        <v>491</v>
      </c>
      <c r="D322" s="19">
        <v>217.92</v>
      </c>
      <c r="E322" s="15">
        <f t="shared" si="7"/>
        <v>6644.79</v>
      </c>
      <c r="F322" s="17" t="s">
        <v>477</v>
      </c>
    </row>
    <row r="323" ht="25" customHeight="1" spans="1:6">
      <c r="A323" s="14">
        <v>167</v>
      </c>
      <c r="B323" s="14" t="s">
        <v>284</v>
      </c>
      <c r="C323" s="17" t="s">
        <v>269</v>
      </c>
      <c r="D323" s="19">
        <v>168.6</v>
      </c>
      <c r="E323" s="15">
        <f t="shared" si="7"/>
        <v>5140.93</v>
      </c>
      <c r="F323" s="17" t="s">
        <v>477</v>
      </c>
    </row>
    <row r="324" ht="25" customHeight="1" spans="1:6">
      <c r="A324" s="14">
        <v>168</v>
      </c>
      <c r="B324" s="14" t="s">
        <v>284</v>
      </c>
      <c r="C324" s="17" t="s">
        <v>492</v>
      </c>
      <c r="D324" s="19">
        <v>121.5</v>
      </c>
      <c r="E324" s="15">
        <f t="shared" si="7"/>
        <v>3704.77</v>
      </c>
      <c r="F324" s="17" t="s">
        <v>477</v>
      </c>
    </row>
    <row r="325" ht="25" customHeight="1" spans="1:6">
      <c r="A325" s="14">
        <v>169</v>
      </c>
      <c r="B325" s="14" t="s">
        <v>284</v>
      </c>
      <c r="C325" s="17" t="s">
        <v>493</v>
      </c>
      <c r="D325" s="19">
        <v>67.7</v>
      </c>
      <c r="E325" s="15">
        <f t="shared" si="7"/>
        <v>2064.3</v>
      </c>
      <c r="F325" s="17" t="s">
        <v>477</v>
      </c>
    </row>
    <row r="326" ht="25" customHeight="1" spans="1:6">
      <c r="A326" s="14">
        <v>170</v>
      </c>
      <c r="B326" s="14" t="s">
        <v>284</v>
      </c>
      <c r="C326" s="17" t="s">
        <v>494</v>
      </c>
      <c r="D326" s="19">
        <v>51.71</v>
      </c>
      <c r="E326" s="15">
        <f t="shared" si="7"/>
        <v>1576.74</v>
      </c>
      <c r="F326" s="17" t="s">
        <v>477</v>
      </c>
    </row>
    <row r="327" ht="25" customHeight="1" spans="1:6">
      <c r="A327" s="14">
        <v>171</v>
      </c>
      <c r="B327" s="14" t="s">
        <v>284</v>
      </c>
      <c r="C327" s="17" t="s">
        <v>495</v>
      </c>
      <c r="D327" s="19">
        <v>83.19</v>
      </c>
      <c r="E327" s="15">
        <f t="shared" si="7"/>
        <v>2536.62</v>
      </c>
      <c r="F327" s="17" t="s">
        <v>477</v>
      </c>
    </row>
    <row r="328" ht="25" customHeight="1" spans="1:6">
      <c r="A328" s="14">
        <v>172</v>
      </c>
      <c r="B328" s="14" t="s">
        <v>284</v>
      </c>
      <c r="C328" s="28" t="s">
        <v>496</v>
      </c>
      <c r="D328" s="22">
        <v>90.99</v>
      </c>
      <c r="E328" s="15">
        <f t="shared" si="7"/>
        <v>2774.46</v>
      </c>
      <c r="F328" s="17" t="s">
        <v>497</v>
      </c>
    </row>
    <row r="329" ht="25" customHeight="1" spans="1:6">
      <c r="A329" s="14">
        <v>173</v>
      </c>
      <c r="B329" s="14" t="s">
        <v>284</v>
      </c>
      <c r="C329" s="28" t="s">
        <v>498</v>
      </c>
      <c r="D329" s="23">
        <v>61.14</v>
      </c>
      <c r="E329" s="15">
        <f t="shared" si="7"/>
        <v>1864.27</v>
      </c>
      <c r="F329" s="17" t="s">
        <v>497</v>
      </c>
    </row>
    <row r="330" ht="25" customHeight="1" spans="1:6">
      <c r="A330" s="14">
        <v>174</v>
      </c>
      <c r="B330" s="14" t="s">
        <v>284</v>
      </c>
      <c r="C330" s="17" t="s">
        <v>499</v>
      </c>
      <c r="D330" s="19">
        <v>66.36</v>
      </c>
      <c r="E330" s="15">
        <f t="shared" si="7"/>
        <v>2023.44</v>
      </c>
      <c r="F330" s="17" t="s">
        <v>500</v>
      </c>
    </row>
    <row r="331" ht="25" customHeight="1" spans="1:6">
      <c r="A331" s="14">
        <v>175</v>
      </c>
      <c r="B331" s="14" t="s">
        <v>284</v>
      </c>
      <c r="C331" s="17" t="s">
        <v>501</v>
      </c>
      <c r="D331" s="19">
        <v>73</v>
      </c>
      <c r="E331" s="15">
        <f t="shared" si="7"/>
        <v>2225.91</v>
      </c>
      <c r="F331" s="17" t="s">
        <v>500</v>
      </c>
    </row>
    <row r="332" ht="25" customHeight="1" spans="1:6">
      <c r="A332" s="14">
        <v>176</v>
      </c>
      <c r="B332" s="14" t="s">
        <v>284</v>
      </c>
      <c r="C332" s="17" t="s">
        <v>502</v>
      </c>
      <c r="D332" s="19">
        <v>57.6</v>
      </c>
      <c r="E332" s="15">
        <f t="shared" si="7"/>
        <v>1756.33</v>
      </c>
      <c r="F332" s="17" t="s">
        <v>500</v>
      </c>
    </row>
    <row r="333" ht="25" customHeight="1" spans="1:6">
      <c r="A333" s="14">
        <v>177</v>
      </c>
      <c r="B333" s="14" t="s">
        <v>284</v>
      </c>
      <c r="C333" s="17" t="s">
        <v>503</v>
      </c>
      <c r="D333" s="19">
        <v>176</v>
      </c>
      <c r="E333" s="15">
        <f t="shared" si="7"/>
        <v>5366.57</v>
      </c>
      <c r="F333" s="17" t="s">
        <v>500</v>
      </c>
    </row>
    <row r="334" ht="25" customHeight="1" spans="1:6">
      <c r="A334" s="14">
        <v>178</v>
      </c>
      <c r="B334" s="14" t="s">
        <v>284</v>
      </c>
      <c r="C334" s="17" t="s">
        <v>504</v>
      </c>
      <c r="D334" s="19">
        <v>206</v>
      </c>
      <c r="E334" s="15">
        <f t="shared" si="7"/>
        <v>6281.33</v>
      </c>
      <c r="F334" s="17" t="s">
        <v>500</v>
      </c>
    </row>
    <row r="335" ht="25" customHeight="1" spans="1:6">
      <c r="A335" s="14">
        <v>179</v>
      </c>
      <c r="B335" s="14" t="s">
        <v>284</v>
      </c>
      <c r="C335" s="17" t="s">
        <v>505</v>
      </c>
      <c r="D335" s="19">
        <v>326</v>
      </c>
      <c r="E335" s="15">
        <f t="shared" si="7"/>
        <v>9940.36</v>
      </c>
      <c r="F335" s="17" t="s">
        <v>500</v>
      </c>
    </row>
    <row r="336" ht="25" customHeight="1" spans="1:6">
      <c r="A336" s="14">
        <v>180</v>
      </c>
      <c r="B336" s="14" t="s">
        <v>284</v>
      </c>
      <c r="C336" s="17" t="s">
        <v>506</v>
      </c>
      <c r="D336" s="19">
        <v>386.48</v>
      </c>
      <c r="E336" s="15">
        <f t="shared" si="7"/>
        <v>11784.51</v>
      </c>
      <c r="F336" s="17" t="s">
        <v>500</v>
      </c>
    </row>
    <row r="337" ht="25" customHeight="1" spans="1:6">
      <c r="A337" s="14">
        <v>181</v>
      </c>
      <c r="B337" s="14" t="s">
        <v>284</v>
      </c>
      <c r="C337" s="17" t="s">
        <v>507</v>
      </c>
      <c r="D337" s="19">
        <v>137.01</v>
      </c>
      <c r="E337" s="15">
        <f t="shared" si="7"/>
        <v>4177.7</v>
      </c>
      <c r="F337" s="17" t="s">
        <v>508</v>
      </c>
    </row>
    <row r="338" ht="25" customHeight="1" spans="1:6">
      <c r="A338" s="14">
        <v>182</v>
      </c>
      <c r="B338" s="14" t="s">
        <v>284</v>
      </c>
      <c r="C338" s="17" t="s">
        <v>509</v>
      </c>
      <c r="D338" s="19">
        <v>287.97</v>
      </c>
      <c r="E338" s="15">
        <f t="shared" si="7"/>
        <v>8780.75</v>
      </c>
      <c r="F338" s="17" t="s">
        <v>508</v>
      </c>
    </row>
    <row r="339" ht="25" customHeight="1" spans="1:6">
      <c r="A339" s="14">
        <v>183</v>
      </c>
      <c r="B339" s="14" t="s">
        <v>284</v>
      </c>
      <c r="C339" s="17" t="s">
        <v>510</v>
      </c>
      <c r="D339" s="19">
        <v>1092.37</v>
      </c>
      <c r="E339" s="15">
        <f t="shared" si="7"/>
        <v>33308.44</v>
      </c>
      <c r="F339" s="17" t="s">
        <v>508</v>
      </c>
    </row>
    <row r="340" ht="25" customHeight="1" spans="1:6">
      <c r="A340" s="14">
        <v>184</v>
      </c>
      <c r="B340" s="14" t="s">
        <v>284</v>
      </c>
      <c r="C340" s="17" t="s">
        <v>511</v>
      </c>
      <c r="D340" s="19">
        <v>788.8</v>
      </c>
      <c r="E340" s="15">
        <f t="shared" si="7"/>
        <v>24052.01</v>
      </c>
      <c r="F340" s="17" t="s">
        <v>508</v>
      </c>
    </row>
    <row r="341" ht="25" customHeight="1" spans="1:6">
      <c r="A341" s="14">
        <v>185</v>
      </c>
      <c r="B341" s="14" t="s">
        <v>284</v>
      </c>
      <c r="C341" s="17" t="s">
        <v>512</v>
      </c>
      <c r="D341" s="19">
        <v>143.09</v>
      </c>
      <c r="E341" s="15">
        <f t="shared" si="7"/>
        <v>4363.09</v>
      </c>
      <c r="F341" s="17" t="s">
        <v>508</v>
      </c>
    </row>
    <row r="342" ht="25" customHeight="1" spans="1:6">
      <c r="A342" s="14">
        <v>186</v>
      </c>
      <c r="B342" s="14" t="s">
        <v>284</v>
      </c>
      <c r="C342" s="17" t="s">
        <v>513</v>
      </c>
      <c r="D342" s="19">
        <v>114.2</v>
      </c>
      <c r="E342" s="15">
        <f t="shared" si="7"/>
        <v>3482.17</v>
      </c>
      <c r="F342" s="17" t="s">
        <v>508</v>
      </c>
    </row>
    <row r="343" ht="25" customHeight="1" spans="1:6">
      <c r="A343" s="14">
        <v>187</v>
      </c>
      <c r="B343" s="14" t="s">
        <v>284</v>
      </c>
      <c r="C343" s="17" t="s">
        <v>514</v>
      </c>
      <c r="D343" s="19">
        <v>144.74</v>
      </c>
      <c r="E343" s="15">
        <f t="shared" si="7"/>
        <v>4413.4</v>
      </c>
      <c r="F343" s="17" t="s">
        <v>508</v>
      </c>
    </row>
    <row r="344" ht="25" customHeight="1" spans="1:6">
      <c r="A344" s="14">
        <v>188</v>
      </c>
      <c r="B344" s="14" t="s">
        <v>284</v>
      </c>
      <c r="C344" s="17" t="s">
        <v>515</v>
      </c>
      <c r="D344" s="19">
        <v>173.76</v>
      </c>
      <c r="E344" s="15">
        <f t="shared" si="7"/>
        <v>5298.27</v>
      </c>
      <c r="F344" s="17" t="s">
        <v>508</v>
      </c>
    </row>
    <row r="345" ht="25" customHeight="1" spans="1:6">
      <c r="A345" s="14">
        <v>189</v>
      </c>
      <c r="B345" s="14" t="s">
        <v>284</v>
      </c>
      <c r="C345" s="17" t="s">
        <v>516</v>
      </c>
      <c r="D345" s="19">
        <v>228.5</v>
      </c>
      <c r="E345" s="15">
        <f t="shared" si="7"/>
        <v>6967.4</v>
      </c>
      <c r="F345" s="17" t="s">
        <v>508</v>
      </c>
    </row>
    <row r="346" ht="25" customHeight="1" spans="1:6">
      <c r="A346" s="14">
        <v>190</v>
      </c>
      <c r="B346" s="14" t="s">
        <v>284</v>
      </c>
      <c r="C346" s="17" t="s">
        <v>517</v>
      </c>
      <c r="D346" s="19">
        <v>130</v>
      </c>
      <c r="E346" s="15">
        <f t="shared" si="7"/>
        <v>3963.95</v>
      </c>
      <c r="F346" s="17" t="s">
        <v>508</v>
      </c>
    </row>
    <row r="347" ht="25" customHeight="1" spans="1:6">
      <c r="A347" s="14">
        <v>191</v>
      </c>
      <c r="B347" s="14" t="s">
        <v>284</v>
      </c>
      <c r="C347" s="17" t="s">
        <v>518</v>
      </c>
      <c r="D347" s="19">
        <v>198.33</v>
      </c>
      <c r="E347" s="15">
        <f t="shared" si="7"/>
        <v>6047.46</v>
      </c>
      <c r="F347" s="17" t="s">
        <v>508</v>
      </c>
    </row>
    <row r="348" ht="25" customHeight="1" spans="1:6">
      <c r="A348" s="14">
        <v>192</v>
      </c>
      <c r="B348" s="14" t="s">
        <v>284</v>
      </c>
      <c r="C348" s="17" t="s">
        <v>519</v>
      </c>
      <c r="D348" s="19">
        <v>108.8</v>
      </c>
      <c r="E348" s="15">
        <f t="shared" si="7"/>
        <v>3317.52</v>
      </c>
      <c r="F348" s="17" t="s">
        <v>508</v>
      </c>
    </row>
    <row r="349" ht="25" customHeight="1" spans="1:6">
      <c r="A349" s="14">
        <v>193</v>
      </c>
      <c r="B349" s="14" t="s">
        <v>284</v>
      </c>
      <c r="C349" s="17" t="s">
        <v>520</v>
      </c>
      <c r="D349" s="19">
        <v>140.83</v>
      </c>
      <c r="E349" s="15">
        <f t="shared" si="7"/>
        <v>4294.17</v>
      </c>
      <c r="F349" s="17" t="s">
        <v>508</v>
      </c>
    </row>
    <row r="350" ht="25" customHeight="1" spans="1:6">
      <c r="A350" s="14">
        <v>194</v>
      </c>
      <c r="B350" s="14" t="s">
        <v>284</v>
      </c>
      <c r="C350" s="17" t="s">
        <v>521</v>
      </c>
      <c r="D350" s="19">
        <v>190.57</v>
      </c>
      <c r="E350" s="15">
        <f t="shared" ref="E350:E413" si="8">ROUND(30.4919*D350,2)</f>
        <v>5810.84</v>
      </c>
      <c r="F350" s="17" t="s">
        <v>508</v>
      </c>
    </row>
    <row r="351" ht="25" customHeight="1" spans="1:6">
      <c r="A351" s="14">
        <v>195</v>
      </c>
      <c r="B351" s="14" t="s">
        <v>284</v>
      </c>
      <c r="C351" s="17" t="s">
        <v>522</v>
      </c>
      <c r="D351" s="19">
        <v>190.5</v>
      </c>
      <c r="E351" s="15">
        <f t="shared" si="8"/>
        <v>5808.71</v>
      </c>
      <c r="F351" s="17" t="s">
        <v>508</v>
      </c>
    </row>
    <row r="352" ht="25" customHeight="1" spans="1:6">
      <c r="A352" s="14">
        <v>196</v>
      </c>
      <c r="B352" s="14" t="s">
        <v>284</v>
      </c>
      <c r="C352" s="17" t="s">
        <v>523</v>
      </c>
      <c r="D352" s="19">
        <v>82.15</v>
      </c>
      <c r="E352" s="15">
        <f t="shared" si="8"/>
        <v>2504.91</v>
      </c>
      <c r="F352" s="17" t="s">
        <v>524</v>
      </c>
    </row>
    <row r="353" ht="25" customHeight="1" spans="1:6">
      <c r="A353" s="14">
        <v>197</v>
      </c>
      <c r="B353" s="14" t="s">
        <v>284</v>
      </c>
      <c r="C353" s="17" t="s">
        <v>525</v>
      </c>
      <c r="D353" s="19">
        <v>104.78</v>
      </c>
      <c r="E353" s="15">
        <f t="shared" si="8"/>
        <v>3194.94</v>
      </c>
      <c r="F353" s="17" t="s">
        <v>524</v>
      </c>
    </row>
    <row r="354" ht="25" customHeight="1" spans="1:6">
      <c r="A354" s="14">
        <v>198</v>
      </c>
      <c r="B354" s="14" t="s">
        <v>284</v>
      </c>
      <c r="C354" s="17" t="s">
        <v>526</v>
      </c>
      <c r="D354" s="19">
        <v>327.82</v>
      </c>
      <c r="E354" s="15">
        <f t="shared" si="8"/>
        <v>9995.85</v>
      </c>
      <c r="F354" s="17" t="s">
        <v>524</v>
      </c>
    </row>
    <row r="355" ht="25" customHeight="1" spans="1:6">
      <c r="A355" s="14">
        <v>199</v>
      </c>
      <c r="B355" s="14" t="s">
        <v>284</v>
      </c>
      <c r="C355" s="17" t="s">
        <v>527</v>
      </c>
      <c r="D355" s="19">
        <v>119.54</v>
      </c>
      <c r="E355" s="15">
        <f t="shared" si="8"/>
        <v>3645</v>
      </c>
      <c r="F355" s="17" t="s">
        <v>524</v>
      </c>
    </row>
    <row r="356" ht="25" customHeight="1" spans="1:6">
      <c r="A356" s="14">
        <v>200</v>
      </c>
      <c r="B356" s="14" t="s">
        <v>284</v>
      </c>
      <c r="C356" s="17" t="s">
        <v>528</v>
      </c>
      <c r="D356" s="19">
        <v>116.24</v>
      </c>
      <c r="E356" s="15">
        <f t="shared" si="8"/>
        <v>3544.38</v>
      </c>
      <c r="F356" s="17" t="s">
        <v>524</v>
      </c>
    </row>
    <row r="357" ht="25" customHeight="1" spans="1:6">
      <c r="A357" s="14">
        <v>201</v>
      </c>
      <c r="B357" s="14" t="s">
        <v>284</v>
      </c>
      <c r="C357" s="17" t="s">
        <v>529</v>
      </c>
      <c r="D357" s="19">
        <v>117.09</v>
      </c>
      <c r="E357" s="15">
        <f t="shared" si="8"/>
        <v>3570.3</v>
      </c>
      <c r="F357" s="17" t="s">
        <v>524</v>
      </c>
    </row>
    <row r="358" ht="25" customHeight="1" spans="1:6">
      <c r="A358" s="14">
        <v>202</v>
      </c>
      <c r="B358" s="14" t="s">
        <v>284</v>
      </c>
      <c r="C358" s="17" t="s">
        <v>530</v>
      </c>
      <c r="D358" s="19">
        <v>527.27</v>
      </c>
      <c r="E358" s="15">
        <f t="shared" si="8"/>
        <v>16077.46</v>
      </c>
      <c r="F358" s="17" t="s">
        <v>524</v>
      </c>
    </row>
    <row r="359" ht="25" customHeight="1" spans="1:6">
      <c r="A359" s="14">
        <v>203</v>
      </c>
      <c r="B359" s="14" t="s">
        <v>284</v>
      </c>
      <c r="C359" s="17" t="s">
        <v>531</v>
      </c>
      <c r="D359" s="19">
        <v>175.63</v>
      </c>
      <c r="E359" s="15">
        <f t="shared" si="8"/>
        <v>5355.29</v>
      </c>
      <c r="F359" s="17" t="s">
        <v>524</v>
      </c>
    </row>
    <row r="360" ht="25" customHeight="1" spans="1:6">
      <c r="A360" s="14">
        <v>204</v>
      </c>
      <c r="B360" s="14" t="s">
        <v>284</v>
      </c>
      <c r="C360" s="17" t="s">
        <v>532</v>
      </c>
      <c r="D360" s="19">
        <v>150.75</v>
      </c>
      <c r="E360" s="15">
        <f t="shared" si="8"/>
        <v>4596.65</v>
      </c>
      <c r="F360" s="17" t="s">
        <v>524</v>
      </c>
    </row>
    <row r="361" ht="25" customHeight="1" spans="1:6">
      <c r="A361" s="14">
        <v>205</v>
      </c>
      <c r="B361" s="14" t="s">
        <v>284</v>
      </c>
      <c r="C361" s="17" t="s">
        <v>533</v>
      </c>
      <c r="D361" s="19">
        <v>395.17</v>
      </c>
      <c r="E361" s="15">
        <f t="shared" si="8"/>
        <v>12049.48</v>
      </c>
      <c r="F361" s="17" t="s">
        <v>524</v>
      </c>
    </row>
    <row r="362" ht="25" customHeight="1" spans="1:6">
      <c r="A362" s="14">
        <v>206</v>
      </c>
      <c r="B362" s="14" t="s">
        <v>284</v>
      </c>
      <c r="C362" s="17" t="s">
        <v>534</v>
      </c>
      <c r="D362" s="22">
        <v>296.48</v>
      </c>
      <c r="E362" s="15">
        <f t="shared" si="8"/>
        <v>9040.24</v>
      </c>
      <c r="F362" s="17" t="s">
        <v>524</v>
      </c>
    </row>
    <row r="363" ht="25" customHeight="1" spans="1:6">
      <c r="A363" s="14">
        <v>207</v>
      </c>
      <c r="B363" s="14" t="s">
        <v>284</v>
      </c>
      <c r="C363" s="17" t="s">
        <v>535</v>
      </c>
      <c r="D363" s="22">
        <v>78.82</v>
      </c>
      <c r="E363" s="15">
        <f t="shared" si="8"/>
        <v>2403.37</v>
      </c>
      <c r="F363" s="17" t="s">
        <v>524</v>
      </c>
    </row>
    <row r="364" s="3" customFormat="1" ht="25" customHeight="1" spans="1:6">
      <c r="A364" s="12" t="s">
        <v>536</v>
      </c>
      <c r="B364" s="12" t="s">
        <v>537</v>
      </c>
      <c r="C364" s="12" t="s">
        <v>10</v>
      </c>
      <c r="D364" s="12">
        <f>SUM(D365:D426)</f>
        <v>14993.88</v>
      </c>
      <c r="E364" s="12">
        <f>SUM(E365:E426)</f>
        <v>457191.92</v>
      </c>
      <c r="F364" s="12"/>
    </row>
    <row r="365" ht="25" customHeight="1" spans="1:6">
      <c r="A365" s="14">
        <v>1</v>
      </c>
      <c r="B365" s="14" t="s">
        <v>538</v>
      </c>
      <c r="C365" s="15" t="s">
        <v>539</v>
      </c>
      <c r="D365" s="15">
        <v>127.37</v>
      </c>
      <c r="E365" s="15">
        <f t="shared" si="8"/>
        <v>3883.75</v>
      </c>
      <c r="F365" s="15" t="s">
        <v>540</v>
      </c>
    </row>
    <row r="366" ht="25" customHeight="1" spans="1:6">
      <c r="A366" s="14">
        <v>2</v>
      </c>
      <c r="B366" s="14" t="s">
        <v>538</v>
      </c>
      <c r="C366" s="15" t="s">
        <v>541</v>
      </c>
      <c r="D366" s="15">
        <v>98.25</v>
      </c>
      <c r="E366" s="15">
        <f t="shared" si="8"/>
        <v>2995.83</v>
      </c>
      <c r="F366" s="15" t="s">
        <v>540</v>
      </c>
    </row>
    <row r="367" ht="25" customHeight="1" spans="1:6">
      <c r="A367" s="14">
        <v>3</v>
      </c>
      <c r="B367" s="14" t="s">
        <v>538</v>
      </c>
      <c r="C367" s="15" t="s">
        <v>542</v>
      </c>
      <c r="D367" s="15">
        <v>140</v>
      </c>
      <c r="E367" s="15">
        <f t="shared" si="8"/>
        <v>4268.87</v>
      </c>
      <c r="F367" s="15" t="s">
        <v>540</v>
      </c>
    </row>
    <row r="368" ht="25" customHeight="1" spans="1:6">
      <c r="A368" s="14">
        <v>4</v>
      </c>
      <c r="B368" s="14" t="s">
        <v>538</v>
      </c>
      <c r="C368" s="15" t="s">
        <v>543</v>
      </c>
      <c r="D368" s="15">
        <v>338.38</v>
      </c>
      <c r="E368" s="15">
        <f t="shared" si="8"/>
        <v>10317.85</v>
      </c>
      <c r="F368" s="15" t="s">
        <v>540</v>
      </c>
    </row>
    <row r="369" ht="25" customHeight="1" spans="1:6">
      <c r="A369" s="14">
        <v>5</v>
      </c>
      <c r="B369" s="14" t="s">
        <v>538</v>
      </c>
      <c r="C369" s="15" t="s">
        <v>544</v>
      </c>
      <c r="D369" s="15">
        <v>1735.57</v>
      </c>
      <c r="E369" s="15">
        <f t="shared" si="8"/>
        <v>52920.83</v>
      </c>
      <c r="F369" s="15" t="s">
        <v>545</v>
      </c>
    </row>
    <row r="370" ht="25" customHeight="1" spans="1:6">
      <c r="A370" s="14">
        <v>6</v>
      </c>
      <c r="B370" s="14" t="s">
        <v>538</v>
      </c>
      <c r="C370" s="15" t="s">
        <v>546</v>
      </c>
      <c r="D370" s="15">
        <v>226.66</v>
      </c>
      <c r="E370" s="15">
        <f t="shared" si="8"/>
        <v>6911.29</v>
      </c>
      <c r="F370" s="15" t="s">
        <v>547</v>
      </c>
    </row>
    <row r="371" ht="25" customHeight="1" spans="1:6">
      <c r="A371" s="14">
        <v>7</v>
      </c>
      <c r="B371" s="14" t="s">
        <v>538</v>
      </c>
      <c r="C371" s="15" t="s">
        <v>548</v>
      </c>
      <c r="D371" s="15">
        <v>173</v>
      </c>
      <c r="E371" s="15">
        <f t="shared" si="8"/>
        <v>5275.1</v>
      </c>
      <c r="F371" s="15" t="s">
        <v>549</v>
      </c>
    </row>
    <row r="372" ht="25" customHeight="1" spans="1:6">
      <c r="A372" s="14">
        <v>8</v>
      </c>
      <c r="B372" s="14" t="s">
        <v>538</v>
      </c>
      <c r="C372" s="15" t="s">
        <v>550</v>
      </c>
      <c r="D372" s="15">
        <v>300</v>
      </c>
      <c r="E372" s="15">
        <f t="shared" si="8"/>
        <v>9147.57</v>
      </c>
      <c r="F372" s="15" t="s">
        <v>551</v>
      </c>
    </row>
    <row r="373" ht="25" customHeight="1" spans="1:6">
      <c r="A373" s="14">
        <v>9</v>
      </c>
      <c r="B373" s="14" t="s">
        <v>538</v>
      </c>
      <c r="C373" s="15" t="s">
        <v>552</v>
      </c>
      <c r="D373" s="15">
        <v>175.2</v>
      </c>
      <c r="E373" s="15">
        <f t="shared" si="8"/>
        <v>5342.18</v>
      </c>
      <c r="F373" s="15" t="s">
        <v>551</v>
      </c>
    </row>
    <row r="374" ht="25" customHeight="1" spans="1:6">
      <c r="A374" s="14">
        <v>10</v>
      </c>
      <c r="B374" s="14" t="s">
        <v>538</v>
      </c>
      <c r="C374" s="15" t="s">
        <v>553</v>
      </c>
      <c r="D374" s="15">
        <v>34.06</v>
      </c>
      <c r="E374" s="15">
        <f t="shared" si="8"/>
        <v>1038.55</v>
      </c>
      <c r="F374" s="15" t="s">
        <v>551</v>
      </c>
    </row>
    <row r="375" ht="25" customHeight="1" spans="1:6">
      <c r="A375" s="14">
        <v>11</v>
      </c>
      <c r="B375" s="14" t="s">
        <v>538</v>
      </c>
      <c r="C375" s="15" t="s">
        <v>554</v>
      </c>
      <c r="D375" s="15">
        <v>340.4</v>
      </c>
      <c r="E375" s="15">
        <f t="shared" si="8"/>
        <v>10379.44</v>
      </c>
      <c r="F375" s="15" t="s">
        <v>555</v>
      </c>
    </row>
    <row r="376" ht="25" customHeight="1" spans="1:6">
      <c r="A376" s="14">
        <v>12</v>
      </c>
      <c r="B376" s="14" t="s">
        <v>538</v>
      </c>
      <c r="C376" s="15" t="s">
        <v>556</v>
      </c>
      <c r="D376" s="15">
        <v>168.63</v>
      </c>
      <c r="E376" s="15">
        <f t="shared" si="8"/>
        <v>5141.85</v>
      </c>
      <c r="F376" s="15" t="s">
        <v>555</v>
      </c>
    </row>
    <row r="377" ht="30" customHeight="1" spans="1:6">
      <c r="A377" s="14">
        <v>13</v>
      </c>
      <c r="B377" s="14" t="s">
        <v>538</v>
      </c>
      <c r="C377" s="15" t="s">
        <v>557</v>
      </c>
      <c r="D377" s="15">
        <v>417.31</v>
      </c>
      <c r="E377" s="15">
        <f t="shared" si="8"/>
        <v>12724.57</v>
      </c>
      <c r="F377" s="15" t="s">
        <v>555</v>
      </c>
    </row>
    <row r="378" ht="25" customHeight="1" spans="1:6">
      <c r="A378" s="14">
        <v>14</v>
      </c>
      <c r="B378" s="14" t="s">
        <v>538</v>
      </c>
      <c r="C378" s="15" t="s">
        <v>558</v>
      </c>
      <c r="D378" s="15">
        <v>114.13</v>
      </c>
      <c r="E378" s="15">
        <f t="shared" si="8"/>
        <v>3480.04</v>
      </c>
      <c r="F378" s="15" t="s">
        <v>555</v>
      </c>
    </row>
    <row r="379" ht="25" customHeight="1" spans="1:6">
      <c r="A379" s="14">
        <v>15</v>
      </c>
      <c r="B379" s="14" t="s">
        <v>538</v>
      </c>
      <c r="C379" s="15" t="s">
        <v>559</v>
      </c>
      <c r="D379" s="15">
        <v>244.03</v>
      </c>
      <c r="E379" s="15">
        <f t="shared" si="8"/>
        <v>7440.94</v>
      </c>
      <c r="F379" s="15" t="s">
        <v>560</v>
      </c>
    </row>
    <row r="380" ht="25" customHeight="1" spans="1:6">
      <c r="A380" s="14">
        <v>16</v>
      </c>
      <c r="B380" s="14" t="s">
        <v>538</v>
      </c>
      <c r="C380" s="15" t="s">
        <v>561</v>
      </c>
      <c r="D380" s="15">
        <v>302.81</v>
      </c>
      <c r="E380" s="15">
        <f t="shared" si="8"/>
        <v>9233.25</v>
      </c>
      <c r="F380" s="15" t="s">
        <v>562</v>
      </c>
    </row>
    <row r="381" ht="25" customHeight="1" spans="1:6">
      <c r="A381" s="14">
        <v>17</v>
      </c>
      <c r="B381" s="14" t="s">
        <v>538</v>
      </c>
      <c r="C381" s="15" t="s">
        <v>563</v>
      </c>
      <c r="D381" s="15">
        <v>296.76</v>
      </c>
      <c r="E381" s="15">
        <f t="shared" si="8"/>
        <v>9048.78</v>
      </c>
      <c r="F381" s="15" t="s">
        <v>564</v>
      </c>
    </row>
    <row r="382" ht="25" customHeight="1" spans="1:6">
      <c r="A382" s="14">
        <v>18</v>
      </c>
      <c r="B382" s="14" t="s">
        <v>538</v>
      </c>
      <c r="C382" s="15" t="s">
        <v>565</v>
      </c>
      <c r="D382" s="15">
        <v>601.84</v>
      </c>
      <c r="E382" s="15">
        <f t="shared" si="8"/>
        <v>18351.25</v>
      </c>
      <c r="F382" s="15" t="s">
        <v>566</v>
      </c>
    </row>
    <row r="383" ht="25" customHeight="1" spans="1:6">
      <c r="A383" s="14">
        <v>19</v>
      </c>
      <c r="B383" s="14" t="s">
        <v>538</v>
      </c>
      <c r="C383" s="15" t="s">
        <v>423</v>
      </c>
      <c r="D383" s="15">
        <v>170.6</v>
      </c>
      <c r="E383" s="15">
        <f t="shared" si="8"/>
        <v>5201.92</v>
      </c>
      <c r="F383" s="15" t="s">
        <v>567</v>
      </c>
    </row>
    <row r="384" ht="25" customHeight="1" spans="1:6">
      <c r="A384" s="14">
        <v>20</v>
      </c>
      <c r="B384" s="14" t="s">
        <v>538</v>
      </c>
      <c r="C384" s="15" t="s">
        <v>568</v>
      </c>
      <c r="D384" s="15">
        <v>62.47</v>
      </c>
      <c r="E384" s="15">
        <f t="shared" si="8"/>
        <v>1904.83</v>
      </c>
      <c r="F384" s="15" t="s">
        <v>567</v>
      </c>
    </row>
    <row r="385" ht="25" customHeight="1" spans="1:6">
      <c r="A385" s="14">
        <v>21</v>
      </c>
      <c r="B385" s="14" t="s">
        <v>538</v>
      </c>
      <c r="C385" s="15" t="s">
        <v>569</v>
      </c>
      <c r="D385" s="15">
        <v>210</v>
      </c>
      <c r="E385" s="15">
        <f t="shared" si="8"/>
        <v>6403.3</v>
      </c>
      <c r="F385" s="15" t="s">
        <v>570</v>
      </c>
    </row>
    <row r="386" ht="25" customHeight="1" spans="1:6">
      <c r="A386" s="14">
        <v>22</v>
      </c>
      <c r="B386" s="14" t="s">
        <v>538</v>
      </c>
      <c r="C386" s="15" t="s">
        <v>571</v>
      </c>
      <c r="D386" s="15">
        <v>726</v>
      </c>
      <c r="E386" s="15">
        <f t="shared" si="8"/>
        <v>22137.12</v>
      </c>
      <c r="F386" s="15" t="s">
        <v>570</v>
      </c>
    </row>
    <row r="387" ht="25" customHeight="1" spans="1:6">
      <c r="A387" s="14">
        <v>23</v>
      </c>
      <c r="B387" s="14" t="s">
        <v>538</v>
      </c>
      <c r="C387" s="15" t="s">
        <v>572</v>
      </c>
      <c r="D387" s="15">
        <v>203</v>
      </c>
      <c r="E387" s="15">
        <f t="shared" si="8"/>
        <v>6189.86</v>
      </c>
      <c r="F387" s="15" t="s">
        <v>570</v>
      </c>
    </row>
    <row r="388" ht="25" customHeight="1" spans="1:6">
      <c r="A388" s="14">
        <v>24</v>
      </c>
      <c r="B388" s="14" t="s">
        <v>538</v>
      </c>
      <c r="C388" s="15" t="s">
        <v>573</v>
      </c>
      <c r="D388" s="15">
        <v>50</v>
      </c>
      <c r="E388" s="15">
        <f t="shared" si="8"/>
        <v>1524.6</v>
      </c>
      <c r="F388" s="15" t="s">
        <v>570</v>
      </c>
    </row>
    <row r="389" ht="25" customHeight="1" spans="1:6">
      <c r="A389" s="14">
        <v>25</v>
      </c>
      <c r="B389" s="14" t="s">
        <v>538</v>
      </c>
      <c r="C389" s="15" t="s">
        <v>574</v>
      </c>
      <c r="D389" s="15">
        <v>122.7</v>
      </c>
      <c r="E389" s="15">
        <f t="shared" si="8"/>
        <v>3741.36</v>
      </c>
      <c r="F389" s="15" t="s">
        <v>570</v>
      </c>
    </row>
    <row r="390" ht="25" customHeight="1" spans="1:6">
      <c r="A390" s="14">
        <v>26</v>
      </c>
      <c r="B390" s="14" t="s">
        <v>538</v>
      </c>
      <c r="C390" s="15" t="s">
        <v>575</v>
      </c>
      <c r="D390" s="15">
        <v>150</v>
      </c>
      <c r="E390" s="15">
        <f t="shared" si="8"/>
        <v>4573.79</v>
      </c>
      <c r="F390" s="15" t="s">
        <v>570</v>
      </c>
    </row>
    <row r="391" ht="25" customHeight="1" spans="1:6">
      <c r="A391" s="14">
        <v>27</v>
      </c>
      <c r="B391" s="14" t="s">
        <v>538</v>
      </c>
      <c r="C391" s="15" t="s">
        <v>576</v>
      </c>
      <c r="D391" s="15">
        <v>51.1</v>
      </c>
      <c r="E391" s="15">
        <f t="shared" si="8"/>
        <v>1558.14</v>
      </c>
      <c r="F391" s="15" t="s">
        <v>570</v>
      </c>
    </row>
    <row r="392" ht="25" customHeight="1" spans="1:6">
      <c r="A392" s="14">
        <v>28</v>
      </c>
      <c r="B392" s="14" t="s">
        <v>538</v>
      </c>
      <c r="C392" s="15" t="s">
        <v>577</v>
      </c>
      <c r="D392" s="15">
        <v>92</v>
      </c>
      <c r="E392" s="15">
        <f t="shared" si="8"/>
        <v>2805.25</v>
      </c>
      <c r="F392" s="15" t="s">
        <v>570</v>
      </c>
    </row>
    <row r="393" ht="25" customHeight="1" spans="1:6">
      <c r="A393" s="14">
        <v>29</v>
      </c>
      <c r="B393" s="14" t="s">
        <v>538</v>
      </c>
      <c r="C393" s="15" t="s">
        <v>236</v>
      </c>
      <c r="D393" s="15">
        <v>138.5</v>
      </c>
      <c r="E393" s="15">
        <f t="shared" si="8"/>
        <v>4223.13</v>
      </c>
      <c r="F393" s="15" t="s">
        <v>570</v>
      </c>
    </row>
    <row r="394" ht="25" customHeight="1" spans="1:6">
      <c r="A394" s="14">
        <v>30</v>
      </c>
      <c r="B394" s="14" t="s">
        <v>538</v>
      </c>
      <c r="C394" s="15" t="s">
        <v>578</v>
      </c>
      <c r="D394" s="15">
        <v>372</v>
      </c>
      <c r="E394" s="15">
        <f t="shared" si="8"/>
        <v>11342.99</v>
      </c>
      <c r="F394" s="15" t="s">
        <v>570</v>
      </c>
    </row>
    <row r="395" ht="25" customHeight="1" spans="1:6">
      <c r="A395" s="14">
        <v>31</v>
      </c>
      <c r="B395" s="14" t="s">
        <v>538</v>
      </c>
      <c r="C395" s="15" t="s">
        <v>579</v>
      </c>
      <c r="D395" s="15">
        <v>96.3</v>
      </c>
      <c r="E395" s="15">
        <f t="shared" si="8"/>
        <v>2936.37</v>
      </c>
      <c r="F395" s="15" t="s">
        <v>570</v>
      </c>
    </row>
    <row r="396" ht="25" customHeight="1" spans="1:6">
      <c r="A396" s="14">
        <v>32</v>
      </c>
      <c r="B396" s="14" t="s">
        <v>538</v>
      </c>
      <c r="C396" s="15" t="s">
        <v>580</v>
      </c>
      <c r="D396" s="15">
        <v>50.8</v>
      </c>
      <c r="E396" s="15">
        <f t="shared" si="8"/>
        <v>1548.99</v>
      </c>
      <c r="F396" s="15" t="s">
        <v>570</v>
      </c>
    </row>
    <row r="397" ht="25" customHeight="1" spans="1:6">
      <c r="A397" s="14">
        <v>33</v>
      </c>
      <c r="B397" s="14" t="s">
        <v>538</v>
      </c>
      <c r="C397" s="15" t="s">
        <v>581</v>
      </c>
      <c r="D397" s="15">
        <v>113</v>
      </c>
      <c r="E397" s="15">
        <f t="shared" si="8"/>
        <v>3445.58</v>
      </c>
      <c r="F397" s="15" t="s">
        <v>570</v>
      </c>
    </row>
    <row r="398" ht="25" customHeight="1" spans="1:6">
      <c r="A398" s="14">
        <v>34</v>
      </c>
      <c r="B398" s="14" t="s">
        <v>538</v>
      </c>
      <c r="C398" s="15" t="s">
        <v>582</v>
      </c>
      <c r="D398" s="15">
        <v>1405</v>
      </c>
      <c r="E398" s="15">
        <f t="shared" si="8"/>
        <v>42841.12</v>
      </c>
      <c r="F398" s="15" t="s">
        <v>583</v>
      </c>
    </row>
    <row r="399" ht="25" customHeight="1" spans="1:6">
      <c r="A399" s="14">
        <v>35</v>
      </c>
      <c r="B399" s="14" t="s">
        <v>538</v>
      </c>
      <c r="C399" s="15" t="s">
        <v>584</v>
      </c>
      <c r="D399" s="15">
        <v>175.82</v>
      </c>
      <c r="E399" s="15">
        <f t="shared" si="8"/>
        <v>5361.09</v>
      </c>
      <c r="F399" s="15" t="s">
        <v>585</v>
      </c>
    </row>
    <row r="400" ht="25" customHeight="1" spans="1:6">
      <c r="A400" s="14">
        <v>36</v>
      </c>
      <c r="B400" s="14" t="s">
        <v>538</v>
      </c>
      <c r="C400" s="15" t="s">
        <v>586</v>
      </c>
      <c r="D400" s="15">
        <v>377.29</v>
      </c>
      <c r="E400" s="15">
        <f t="shared" si="8"/>
        <v>11504.29</v>
      </c>
      <c r="F400" s="15" t="s">
        <v>587</v>
      </c>
    </row>
    <row r="401" ht="25" customHeight="1" spans="1:6">
      <c r="A401" s="14">
        <v>37</v>
      </c>
      <c r="B401" s="14" t="s">
        <v>538</v>
      </c>
      <c r="C401" s="15" t="s">
        <v>416</v>
      </c>
      <c r="D401" s="15">
        <v>209.81</v>
      </c>
      <c r="E401" s="15">
        <f t="shared" si="8"/>
        <v>6397.51</v>
      </c>
      <c r="F401" s="15" t="s">
        <v>588</v>
      </c>
    </row>
    <row r="402" ht="25" customHeight="1" spans="1:6">
      <c r="A402" s="14">
        <v>38</v>
      </c>
      <c r="B402" s="14" t="s">
        <v>538</v>
      </c>
      <c r="C402" s="15" t="s">
        <v>589</v>
      </c>
      <c r="D402" s="15">
        <v>52.75</v>
      </c>
      <c r="E402" s="15">
        <f t="shared" si="8"/>
        <v>1608.45</v>
      </c>
      <c r="F402" s="15" t="s">
        <v>588</v>
      </c>
    </row>
    <row r="403" ht="25" customHeight="1" spans="1:6">
      <c r="A403" s="14">
        <v>39</v>
      </c>
      <c r="B403" s="14" t="s">
        <v>538</v>
      </c>
      <c r="C403" s="15" t="s">
        <v>590</v>
      </c>
      <c r="D403" s="15">
        <v>317.98</v>
      </c>
      <c r="E403" s="15">
        <f t="shared" si="8"/>
        <v>9695.81</v>
      </c>
      <c r="F403" s="15" t="s">
        <v>588</v>
      </c>
    </row>
    <row r="404" ht="25" customHeight="1" spans="1:6">
      <c r="A404" s="14">
        <v>40</v>
      </c>
      <c r="B404" s="14" t="s">
        <v>538</v>
      </c>
      <c r="C404" s="15" t="s">
        <v>591</v>
      </c>
      <c r="D404" s="15">
        <v>70</v>
      </c>
      <c r="E404" s="15">
        <f t="shared" si="8"/>
        <v>2134.43</v>
      </c>
      <c r="F404" s="15" t="s">
        <v>588</v>
      </c>
    </row>
    <row r="405" ht="25" customHeight="1" spans="1:6">
      <c r="A405" s="14">
        <v>41</v>
      </c>
      <c r="B405" s="14" t="s">
        <v>538</v>
      </c>
      <c r="C405" s="15" t="s">
        <v>592</v>
      </c>
      <c r="D405" s="15">
        <v>200.2</v>
      </c>
      <c r="E405" s="15">
        <f t="shared" si="8"/>
        <v>6104.48</v>
      </c>
      <c r="F405" s="15" t="s">
        <v>593</v>
      </c>
    </row>
    <row r="406" ht="25" customHeight="1" spans="1:6">
      <c r="A406" s="14">
        <v>42</v>
      </c>
      <c r="B406" s="14" t="s">
        <v>538</v>
      </c>
      <c r="C406" s="15" t="s">
        <v>594</v>
      </c>
      <c r="D406" s="15">
        <v>216.55</v>
      </c>
      <c r="E406" s="15">
        <f t="shared" si="8"/>
        <v>6603.02</v>
      </c>
      <c r="F406" s="15" t="s">
        <v>593</v>
      </c>
    </row>
    <row r="407" ht="25" customHeight="1" spans="1:6">
      <c r="A407" s="14">
        <v>43</v>
      </c>
      <c r="B407" s="14" t="s">
        <v>538</v>
      </c>
      <c r="C407" s="15" t="s">
        <v>595</v>
      </c>
      <c r="D407" s="15">
        <v>166.5</v>
      </c>
      <c r="E407" s="15">
        <f t="shared" si="8"/>
        <v>5076.9</v>
      </c>
      <c r="F407" s="15" t="s">
        <v>593</v>
      </c>
    </row>
    <row r="408" ht="25" customHeight="1" spans="1:6">
      <c r="A408" s="14">
        <v>44</v>
      </c>
      <c r="B408" s="14" t="s">
        <v>538</v>
      </c>
      <c r="C408" s="15" t="s">
        <v>596</v>
      </c>
      <c r="D408" s="15">
        <v>105.6</v>
      </c>
      <c r="E408" s="15">
        <f t="shared" si="8"/>
        <v>3219.94</v>
      </c>
      <c r="F408" s="15" t="s">
        <v>593</v>
      </c>
    </row>
    <row r="409" ht="25" customHeight="1" spans="1:6">
      <c r="A409" s="14">
        <v>45</v>
      </c>
      <c r="B409" s="14" t="s">
        <v>538</v>
      </c>
      <c r="C409" s="15" t="s">
        <v>597</v>
      </c>
      <c r="D409" s="15">
        <v>78.3</v>
      </c>
      <c r="E409" s="15">
        <f t="shared" si="8"/>
        <v>2387.52</v>
      </c>
      <c r="F409" s="15" t="s">
        <v>593</v>
      </c>
    </row>
    <row r="410" ht="25" customHeight="1" spans="1:6">
      <c r="A410" s="14">
        <v>46</v>
      </c>
      <c r="B410" s="14" t="s">
        <v>538</v>
      </c>
      <c r="C410" s="15" t="s">
        <v>598</v>
      </c>
      <c r="D410" s="15">
        <v>364.36</v>
      </c>
      <c r="E410" s="15">
        <f t="shared" si="8"/>
        <v>11110.03</v>
      </c>
      <c r="F410" s="15" t="s">
        <v>593</v>
      </c>
    </row>
    <row r="411" ht="25" customHeight="1" spans="1:6">
      <c r="A411" s="14">
        <v>47</v>
      </c>
      <c r="B411" s="14" t="s">
        <v>538</v>
      </c>
      <c r="C411" s="15" t="s">
        <v>599</v>
      </c>
      <c r="D411" s="15">
        <v>597.37</v>
      </c>
      <c r="E411" s="15">
        <f t="shared" si="8"/>
        <v>18214.95</v>
      </c>
      <c r="F411" s="15" t="s">
        <v>593</v>
      </c>
    </row>
    <row r="412" ht="25" customHeight="1" spans="1:6">
      <c r="A412" s="14">
        <v>48</v>
      </c>
      <c r="B412" s="14" t="s">
        <v>538</v>
      </c>
      <c r="C412" s="15" t="s">
        <v>600</v>
      </c>
      <c r="D412" s="15">
        <v>559.21</v>
      </c>
      <c r="E412" s="15">
        <f t="shared" si="8"/>
        <v>17051.38</v>
      </c>
      <c r="F412" s="15" t="s">
        <v>593</v>
      </c>
    </row>
    <row r="413" ht="25" customHeight="1" spans="1:6">
      <c r="A413" s="14">
        <v>49</v>
      </c>
      <c r="B413" s="14" t="s">
        <v>538</v>
      </c>
      <c r="C413" s="15" t="s">
        <v>601</v>
      </c>
      <c r="D413" s="15">
        <v>105.4</v>
      </c>
      <c r="E413" s="15">
        <f t="shared" si="8"/>
        <v>3213.85</v>
      </c>
      <c r="F413" s="15" t="s">
        <v>593</v>
      </c>
    </row>
    <row r="414" ht="25" customHeight="1" spans="1:6">
      <c r="A414" s="14">
        <v>50</v>
      </c>
      <c r="B414" s="14" t="s">
        <v>538</v>
      </c>
      <c r="C414" s="15" t="s">
        <v>317</v>
      </c>
      <c r="D414" s="15">
        <v>97.81</v>
      </c>
      <c r="E414" s="15">
        <f t="shared" ref="E414:E477" si="9">ROUND(30.4919*D414,2)</f>
        <v>2982.41</v>
      </c>
      <c r="F414" s="15" t="s">
        <v>593</v>
      </c>
    </row>
    <row r="415" ht="25" customHeight="1" spans="1:6">
      <c r="A415" s="14">
        <v>51</v>
      </c>
      <c r="B415" s="14" t="s">
        <v>538</v>
      </c>
      <c r="C415" s="15" t="s">
        <v>602</v>
      </c>
      <c r="D415" s="15">
        <v>179.15</v>
      </c>
      <c r="E415" s="15">
        <f t="shared" si="9"/>
        <v>5462.62</v>
      </c>
      <c r="F415" s="15" t="s">
        <v>603</v>
      </c>
    </row>
    <row r="416" ht="25" customHeight="1" spans="1:6">
      <c r="A416" s="14">
        <v>52</v>
      </c>
      <c r="B416" s="14" t="s">
        <v>538</v>
      </c>
      <c r="C416" s="15" t="s">
        <v>145</v>
      </c>
      <c r="D416" s="15">
        <v>57.66</v>
      </c>
      <c r="E416" s="15">
        <f t="shared" si="9"/>
        <v>1758.16</v>
      </c>
      <c r="F416" s="15" t="s">
        <v>603</v>
      </c>
    </row>
    <row r="417" ht="25" customHeight="1" spans="1:6">
      <c r="A417" s="14">
        <v>53</v>
      </c>
      <c r="B417" s="14" t="s">
        <v>538</v>
      </c>
      <c r="C417" s="15" t="s">
        <v>604</v>
      </c>
      <c r="D417" s="15">
        <v>275.16</v>
      </c>
      <c r="E417" s="15">
        <f t="shared" si="9"/>
        <v>8390.15</v>
      </c>
      <c r="F417" s="15" t="s">
        <v>603</v>
      </c>
    </row>
    <row r="418" ht="25" customHeight="1" spans="1:6">
      <c r="A418" s="14">
        <v>54</v>
      </c>
      <c r="B418" s="14" t="s">
        <v>538</v>
      </c>
      <c r="C418" s="15" t="s">
        <v>605</v>
      </c>
      <c r="D418" s="15">
        <v>123</v>
      </c>
      <c r="E418" s="15">
        <f t="shared" si="9"/>
        <v>3750.5</v>
      </c>
      <c r="F418" s="15" t="s">
        <v>603</v>
      </c>
    </row>
    <row r="419" ht="25" customHeight="1" spans="1:6">
      <c r="A419" s="14">
        <v>55</v>
      </c>
      <c r="B419" s="14" t="s">
        <v>538</v>
      </c>
      <c r="C419" s="15" t="s">
        <v>606</v>
      </c>
      <c r="D419" s="15">
        <v>63.51</v>
      </c>
      <c r="E419" s="15">
        <f t="shared" si="9"/>
        <v>1936.54</v>
      </c>
      <c r="F419" s="15" t="s">
        <v>603</v>
      </c>
    </row>
    <row r="420" ht="25" customHeight="1" spans="1:6">
      <c r="A420" s="14">
        <v>56</v>
      </c>
      <c r="B420" s="14" t="s">
        <v>538</v>
      </c>
      <c r="C420" s="15" t="s">
        <v>607</v>
      </c>
      <c r="D420" s="15">
        <v>195.26</v>
      </c>
      <c r="E420" s="15">
        <f t="shared" si="9"/>
        <v>5953.85</v>
      </c>
      <c r="F420" s="15" t="s">
        <v>603</v>
      </c>
    </row>
    <row r="421" ht="25" customHeight="1" spans="1:6">
      <c r="A421" s="14">
        <v>57</v>
      </c>
      <c r="B421" s="14" t="s">
        <v>538</v>
      </c>
      <c r="C421" s="15" t="s">
        <v>608</v>
      </c>
      <c r="D421" s="15">
        <v>109.7</v>
      </c>
      <c r="E421" s="15">
        <f t="shared" si="9"/>
        <v>3344.96</v>
      </c>
      <c r="F421" s="15" t="s">
        <v>603</v>
      </c>
    </row>
    <row r="422" ht="25" customHeight="1" spans="1:6">
      <c r="A422" s="14">
        <v>58</v>
      </c>
      <c r="B422" s="14" t="s">
        <v>538</v>
      </c>
      <c r="C422" s="15" t="s">
        <v>609</v>
      </c>
      <c r="D422" s="15">
        <v>72.65</v>
      </c>
      <c r="E422" s="15">
        <f t="shared" si="9"/>
        <v>2215.24</v>
      </c>
      <c r="F422" s="15" t="s">
        <v>603</v>
      </c>
    </row>
    <row r="423" ht="25" customHeight="1" spans="1:6">
      <c r="A423" s="14">
        <v>59</v>
      </c>
      <c r="B423" s="14" t="s">
        <v>538</v>
      </c>
      <c r="C423" s="15" t="s">
        <v>610</v>
      </c>
      <c r="D423" s="15">
        <v>154.1</v>
      </c>
      <c r="E423" s="15">
        <f t="shared" si="9"/>
        <v>4698.8</v>
      </c>
      <c r="F423" s="15" t="s">
        <v>611</v>
      </c>
    </row>
    <row r="424" ht="25" customHeight="1" spans="1:6">
      <c r="A424" s="14">
        <v>60</v>
      </c>
      <c r="B424" s="14" t="s">
        <v>538</v>
      </c>
      <c r="C424" s="15" t="s">
        <v>612</v>
      </c>
      <c r="D424" s="15">
        <v>85.66</v>
      </c>
      <c r="E424" s="15">
        <f t="shared" si="9"/>
        <v>2611.94</v>
      </c>
      <c r="F424" s="15" t="s">
        <v>613</v>
      </c>
    </row>
    <row r="425" ht="25" customHeight="1" spans="1:6">
      <c r="A425" s="14">
        <v>61</v>
      </c>
      <c r="B425" s="14" t="s">
        <v>538</v>
      </c>
      <c r="C425" s="15" t="s">
        <v>614</v>
      </c>
      <c r="D425" s="15">
        <v>51</v>
      </c>
      <c r="E425" s="15">
        <f t="shared" si="9"/>
        <v>1555.09</v>
      </c>
      <c r="F425" s="15" t="s">
        <v>613</v>
      </c>
    </row>
    <row r="426" ht="25" customHeight="1" spans="1:6">
      <c r="A426" s="14">
        <v>62</v>
      </c>
      <c r="B426" s="14" t="s">
        <v>538</v>
      </c>
      <c r="C426" s="15" t="s">
        <v>615</v>
      </c>
      <c r="D426" s="15">
        <v>84.21</v>
      </c>
      <c r="E426" s="15">
        <f t="shared" si="9"/>
        <v>2567.72</v>
      </c>
      <c r="F426" s="15" t="s">
        <v>613</v>
      </c>
    </row>
    <row r="427" s="3" customFormat="1" ht="25" customHeight="1" spans="1:6">
      <c r="A427" s="12" t="s">
        <v>616</v>
      </c>
      <c r="B427" s="12" t="s">
        <v>617</v>
      </c>
      <c r="C427" s="12" t="s">
        <v>10</v>
      </c>
      <c r="D427" s="12">
        <f>SUM(D428:D512)</f>
        <v>25611.1</v>
      </c>
      <c r="E427" s="12">
        <f>SUM(E428:E512)</f>
        <v>780931.1</v>
      </c>
      <c r="F427" s="12"/>
    </row>
    <row r="428" ht="25" customHeight="1" spans="1:6">
      <c r="A428" s="14">
        <v>1</v>
      </c>
      <c r="B428" s="14" t="s">
        <v>618</v>
      </c>
      <c r="C428" s="17" t="s">
        <v>619</v>
      </c>
      <c r="D428" s="17">
        <v>404.03</v>
      </c>
      <c r="E428" s="15">
        <f t="shared" si="9"/>
        <v>12319.64</v>
      </c>
      <c r="F428" s="17" t="s">
        <v>620</v>
      </c>
    </row>
    <row r="429" ht="25" customHeight="1" spans="1:6">
      <c r="A429" s="14">
        <v>2</v>
      </c>
      <c r="B429" s="14" t="s">
        <v>618</v>
      </c>
      <c r="C429" s="17" t="s">
        <v>556</v>
      </c>
      <c r="D429" s="17">
        <v>184.26</v>
      </c>
      <c r="E429" s="15">
        <f t="shared" si="9"/>
        <v>5618.44</v>
      </c>
      <c r="F429" s="17" t="s">
        <v>620</v>
      </c>
    </row>
    <row r="430" ht="25" customHeight="1" spans="1:6">
      <c r="A430" s="14">
        <v>3</v>
      </c>
      <c r="B430" s="14" t="s">
        <v>618</v>
      </c>
      <c r="C430" s="17" t="s">
        <v>621</v>
      </c>
      <c r="D430" s="17">
        <v>384.7</v>
      </c>
      <c r="E430" s="15">
        <f t="shared" si="9"/>
        <v>11730.23</v>
      </c>
      <c r="F430" s="17" t="s">
        <v>622</v>
      </c>
    </row>
    <row r="431" ht="25" customHeight="1" spans="1:6">
      <c r="A431" s="14">
        <v>4</v>
      </c>
      <c r="B431" s="14" t="s">
        <v>618</v>
      </c>
      <c r="C431" s="17" t="s">
        <v>623</v>
      </c>
      <c r="D431" s="17">
        <v>366.5</v>
      </c>
      <c r="E431" s="15">
        <f t="shared" si="9"/>
        <v>11175.28</v>
      </c>
      <c r="F431" s="17" t="s">
        <v>624</v>
      </c>
    </row>
    <row r="432" ht="25" customHeight="1" spans="1:6">
      <c r="A432" s="14">
        <v>5</v>
      </c>
      <c r="B432" s="14" t="s">
        <v>618</v>
      </c>
      <c r="C432" s="17" t="s">
        <v>565</v>
      </c>
      <c r="D432" s="17">
        <v>2297.04</v>
      </c>
      <c r="E432" s="15">
        <f t="shared" si="9"/>
        <v>70041.11</v>
      </c>
      <c r="F432" s="17" t="s">
        <v>625</v>
      </c>
    </row>
    <row r="433" ht="25" customHeight="1" spans="1:6">
      <c r="A433" s="14">
        <v>6</v>
      </c>
      <c r="B433" s="14" t="s">
        <v>618</v>
      </c>
      <c r="C433" s="17" t="s">
        <v>626</v>
      </c>
      <c r="D433" s="17">
        <v>378.52</v>
      </c>
      <c r="E433" s="15">
        <f t="shared" si="9"/>
        <v>11541.79</v>
      </c>
      <c r="F433" s="17" t="s">
        <v>627</v>
      </c>
    </row>
    <row r="434" ht="25" customHeight="1" spans="1:6">
      <c r="A434" s="14">
        <v>7</v>
      </c>
      <c r="B434" s="14" t="s">
        <v>618</v>
      </c>
      <c r="C434" s="17" t="s">
        <v>52</v>
      </c>
      <c r="D434" s="17">
        <v>91.99</v>
      </c>
      <c r="E434" s="15">
        <f t="shared" si="9"/>
        <v>2804.95</v>
      </c>
      <c r="F434" s="17" t="s">
        <v>620</v>
      </c>
    </row>
    <row r="435" ht="25" customHeight="1" spans="1:6">
      <c r="A435" s="14">
        <v>8</v>
      </c>
      <c r="B435" s="14" t="s">
        <v>618</v>
      </c>
      <c r="C435" s="17" t="s">
        <v>628</v>
      </c>
      <c r="D435" s="17">
        <v>308.46</v>
      </c>
      <c r="E435" s="15">
        <f t="shared" si="9"/>
        <v>9405.53</v>
      </c>
      <c r="F435" s="17" t="s">
        <v>620</v>
      </c>
    </row>
    <row r="436" ht="25" customHeight="1" spans="1:6">
      <c r="A436" s="14">
        <v>9</v>
      </c>
      <c r="B436" s="14" t="s">
        <v>618</v>
      </c>
      <c r="C436" s="17" t="s">
        <v>629</v>
      </c>
      <c r="D436" s="17">
        <v>60.16</v>
      </c>
      <c r="E436" s="15">
        <f t="shared" si="9"/>
        <v>1834.39</v>
      </c>
      <c r="F436" s="17" t="s">
        <v>620</v>
      </c>
    </row>
    <row r="437" ht="25" customHeight="1" spans="1:6">
      <c r="A437" s="14">
        <v>10</v>
      </c>
      <c r="B437" s="14" t="s">
        <v>618</v>
      </c>
      <c r="C437" s="17" t="s">
        <v>630</v>
      </c>
      <c r="D437" s="17">
        <v>60.2</v>
      </c>
      <c r="E437" s="15">
        <f t="shared" si="9"/>
        <v>1835.61</v>
      </c>
      <c r="F437" s="17" t="s">
        <v>620</v>
      </c>
    </row>
    <row r="438" ht="25" customHeight="1" spans="1:6">
      <c r="A438" s="14">
        <v>11</v>
      </c>
      <c r="B438" s="14" t="s">
        <v>618</v>
      </c>
      <c r="C438" s="17" t="s">
        <v>631</v>
      </c>
      <c r="D438" s="17">
        <v>717</v>
      </c>
      <c r="E438" s="15">
        <f t="shared" si="9"/>
        <v>21862.69</v>
      </c>
      <c r="F438" s="17" t="s">
        <v>632</v>
      </c>
    </row>
    <row r="439" ht="25" customHeight="1" spans="1:6">
      <c r="A439" s="14">
        <v>12</v>
      </c>
      <c r="B439" s="14" t="s">
        <v>618</v>
      </c>
      <c r="C439" s="17" t="s">
        <v>633</v>
      </c>
      <c r="D439" s="17">
        <v>1302.25</v>
      </c>
      <c r="E439" s="15">
        <f t="shared" si="9"/>
        <v>39708.08</v>
      </c>
      <c r="F439" s="17" t="s">
        <v>634</v>
      </c>
    </row>
    <row r="440" ht="25" customHeight="1" spans="1:6">
      <c r="A440" s="14">
        <v>13</v>
      </c>
      <c r="B440" s="14" t="s">
        <v>618</v>
      </c>
      <c r="C440" s="17" t="s">
        <v>635</v>
      </c>
      <c r="D440" s="17">
        <v>100</v>
      </c>
      <c r="E440" s="15">
        <f t="shared" si="9"/>
        <v>3049.19</v>
      </c>
      <c r="F440" s="17" t="s">
        <v>632</v>
      </c>
    </row>
    <row r="441" ht="25" customHeight="1" spans="1:6">
      <c r="A441" s="14">
        <v>14</v>
      </c>
      <c r="B441" s="14" t="s">
        <v>618</v>
      </c>
      <c r="C441" s="17" t="s">
        <v>636</v>
      </c>
      <c r="D441" s="17">
        <v>526.26</v>
      </c>
      <c r="E441" s="15">
        <f t="shared" si="9"/>
        <v>16046.67</v>
      </c>
      <c r="F441" s="17" t="s">
        <v>637</v>
      </c>
    </row>
    <row r="442" ht="25" customHeight="1" spans="1:6">
      <c r="A442" s="14">
        <v>15</v>
      </c>
      <c r="B442" s="14" t="s">
        <v>618</v>
      </c>
      <c r="C442" s="17" t="s">
        <v>638</v>
      </c>
      <c r="D442" s="17">
        <v>158.35</v>
      </c>
      <c r="E442" s="15">
        <f t="shared" si="9"/>
        <v>4828.39</v>
      </c>
      <c r="F442" s="17" t="s">
        <v>632</v>
      </c>
    </row>
    <row r="443" ht="25" customHeight="1" spans="1:6">
      <c r="A443" s="14">
        <v>16</v>
      </c>
      <c r="B443" s="14" t="s">
        <v>618</v>
      </c>
      <c r="C443" s="17" t="s">
        <v>639</v>
      </c>
      <c r="D443" s="17">
        <v>1220.24</v>
      </c>
      <c r="E443" s="15">
        <f t="shared" si="9"/>
        <v>37207.44</v>
      </c>
      <c r="F443" s="17" t="s">
        <v>640</v>
      </c>
    </row>
    <row r="444" ht="25" customHeight="1" spans="1:6">
      <c r="A444" s="14">
        <v>17</v>
      </c>
      <c r="B444" s="14" t="s">
        <v>618</v>
      </c>
      <c r="C444" s="17" t="s">
        <v>641</v>
      </c>
      <c r="D444" s="17">
        <v>172</v>
      </c>
      <c r="E444" s="15">
        <f t="shared" si="9"/>
        <v>5244.61</v>
      </c>
      <c r="F444" s="17" t="s">
        <v>380</v>
      </c>
    </row>
    <row r="445" ht="25" customHeight="1" spans="1:6">
      <c r="A445" s="14">
        <v>18</v>
      </c>
      <c r="B445" s="14" t="s">
        <v>618</v>
      </c>
      <c r="C445" s="17" t="s">
        <v>642</v>
      </c>
      <c r="D445" s="17">
        <v>120</v>
      </c>
      <c r="E445" s="15">
        <f t="shared" si="9"/>
        <v>3659.03</v>
      </c>
      <c r="F445" s="17" t="s">
        <v>380</v>
      </c>
    </row>
    <row r="446" ht="25" customHeight="1" spans="1:6">
      <c r="A446" s="14">
        <v>19</v>
      </c>
      <c r="B446" s="14" t="s">
        <v>618</v>
      </c>
      <c r="C446" s="17" t="s">
        <v>643</v>
      </c>
      <c r="D446" s="17">
        <v>248.45</v>
      </c>
      <c r="E446" s="15">
        <f t="shared" si="9"/>
        <v>7575.71</v>
      </c>
      <c r="F446" s="17" t="s">
        <v>644</v>
      </c>
    </row>
    <row r="447" ht="25" customHeight="1" spans="1:6">
      <c r="A447" s="14">
        <v>20</v>
      </c>
      <c r="B447" s="14" t="s">
        <v>618</v>
      </c>
      <c r="C447" s="17" t="s">
        <v>645</v>
      </c>
      <c r="D447" s="17">
        <v>150</v>
      </c>
      <c r="E447" s="15">
        <f t="shared" si="9"/>
        <v>4573.79</v>
      </c>
      <c r="F447" s="17" t="s">
        <v>380</v>
      </c>
    </row>
    <row r="448" ht="25" customHeight="1" spans="1:6">
      <c r="A448" s="14">
        <v>21</v>
      </c>
      <c r="B448" s="14" t="s">
        <v>618</v>
      </c>
      <c r="C448" s="17" t="s">
        <v>646</v>
      </c>
      <c r="D448" s="17">
        <v>245.58</v>
      </c>
      <c r="E448" s="15">
        <f t="shared" si="9"/>
        <v>7488.2</v>
      </c>
      <c r="F448" s="17" t="s">
        <v>647</v>
      </c>
    </row>
    <row r="449" ht="25" customHeight="1" spans="1:6">
      <c r="A449" s="14">
        <v>22</v>
      </c>
      <c r="B449" s="14" t="s">
        <v>618</v>
      </c>
      <c r="C449" s="17" t="s">
        <v>648</v>
      </c>
      <c r="D449" s="17">
        <v>1945.95</v>
      </c>
      <c r="E449" s="15">
        <f t="shared" si="9"/>
        <v>59335.71</v>
      </c>
      <c r="F449" s="17" t="s">
        <v>649</v>
      </c>
    </row>
    <row r="450" ht="25" customHeight="1" spans="1:6">
      <c r="A450" s="14">
        <v>23</v>
      </c>
      <c r="B450" s="14" t="s">
        <v>618</v>
      </c>
      <c r="C450" s="17" t="s">
        <v>650</v>
      </c>
      <c r="D450" s="17">
        <v>320.81</v>
      </c>
      <c r="E450" s="15">
        <f t="shared" si="9"/>
        <v>9782.11</v>
      </c>
      <c r="F450" s="17" t="s">
        <v>647</v>
      </c>
    </row>
    <row r="451" ht="25" customHeight="1" spans="1:6">
      <c r="A451" s="14">
        <v>24</v>
      </c>
      <c r="B451" s="14" t="s">
        <v>618</v>
      </c>
      <c r="C451" s="17" t="s">
        <v>651</v>
      </c>
      <c r="D451" s="17">
        <v>727.16</v>
      </c>
      <c r="E451" s="15">
        <f t="shared" si="9"/>
        <v>22172.49</v>
      </c>
      <c r="F451" s="17" t="s">
        <v>647</v>
      </c>
    </row>
    <row r="452" ht="25" customHeight="1" spans="1:6">
      <c r="A452" s="14">
        <v>25</v>
      </c>
      <c r="B452" s="14" t="s">
        <v>618</v>
      </c>
      <c r="C452" s="17" t="s">
        <v>652</v>
      </c>
      <c r="D452" s="17">
        <v>297.44</v>
      </c>
      <c r="E452" s="15">
        <f t="shared" si="9"/>
        <v>9069.51</v>
      </c>
      <c r="F452" s="17" t="s">
        <v>647</v>
      </c>
    </row>
    <row r="453" ht="25" customHeight="1" spans="1:6">
      <c r="A453" s="14">
        <v>26</v>
      </c>
      <c r="B453" s="14" t="s">
        <v>618</v>
      </c>
      <c r="C453" s="17" t="s">
        <v>653</v>
      </c>
      <c r="D453" s="17">
        <v>113</v>
      </c>
      <c r="E453" s="15">
        <f t="shared" si="9"/>
        <v>3445.58</v>
      </c>
      <c r="F453" s="17" t="s">
        <v>647</v>
      </c>
    </row>
    <row r="454" ht="25" customHeight="1" spans="1:6">
      <c r="A454" s="14">
        <v>27</v>
      </c>
      <c r="B454" s="14" t="s">
        <v>618</v>
      </c>
      <c r="C454" s="17" t="s">
        <v>654</v>
      </c>
      <c r="D454" s="17">
        <v>119</v>
      </c>
      <c r="E454" s="15">
        <f t="shared" si="9"/>
        <v>3628.54</v>
      </c>
      <c r="F454" s="17" t="s">
        <v>647</v>
      </c>
    </row>
    <row r="455" ht="25" customHeight="1" spans="1:6">
      <c r="A455" s="14">
        <v>28</v>
      </c>
      <c r="B455" s="14" t="s">
        <v>618</v>
      </c>
      <c r="C455" s="17" t="s">
        <v>655</v>
      </c>
      <c r="D455" s="17">
        <v>117.01</v>
      </c>
      <c r="E455" s="15">
        <f t="shared" si="9"/>
        <v>3567.86</v>
      </c>
      <c r="F455" s="17" t="s">
        <v>647</v>
      </c>
    </row>
    <row r="456" ht="25" customHeight="1" spans="1:6">
      <c r="A456" s="14">
        <v>29</v>
      </c>
      <c r="B456" s="14" t="s">
        <v>618</v>
      </c>
      <c r="C456" s="17" t="s">
        <v>656</v>
      </c>
      <c r="D456" s="17">
        <v>84.23</v>
      </c>
      <c r="E456" s="15">
        <f t="shared" si="9"/>
        <v>2568.33</v>
      </c>
      <c r="F456" s="17" t="s">
        <v>647</v>
      </c>
    </row>
    <row r="457" ht="25" customHeight="1" spans="1:6">
      <c r="A457" s="14">
        <v>30</v>
      </c>
      <c r="B457" s="14" t="s">
        <v>618</v>
      </c>
      <c r="C457" s="17" t="s">
        <v>657</v>
      </c>
      <c r="D457" s="17">
        <v>595.25</v>
      </c>
      <c r="E457" s="15">
        <f t="shared" si="9"/>
        <v>18150.3</v>
      </c>
      <c r="F457" s="17" t="s">
        <v>658</v>
      </c>
    </row>
    <row r="458" ht="25" customHeight="1" spans="1:6">
      <c r="A458" s="14">
        <v>31</v>
      </c>
      <c r="B458" s="14" t="s">
        <v>618</v>
      </c>
      <c r="C458" s="17" t="s">
        <v>659</v>
      </c>
      <c r="D458" s="17">
        <v>121</v>
      </c>
      <c r="E458" s="15">
        <f t="shared" si="9"/>
        <v>3689.52</v>
      </c>
      <c r="F458" s="17" t="s">
        <v>647</v>
      </c>
    </row>
    <row r="459" ht="25" customHeight="1" spans="1:6">
      <c r="A459" s="14">
        <v>32</v>
      </c>
      <c r="B459" s="14" t="s">
        <v>618</v>
      </c>
      <c r="C459" s="17" t="s">
        <v>660</v>
      </c>
      <c r="D459" s="17">
        <v>234.3</v>
      </c>
      <c r="E459" s="15">
        <f t="shared" si="9"/>
        <v>7144.25</v>
      </c>
      <c r="F459" s="17" t="s">
        <v>661</v>
      </c>
    </row>
    <row r="460" ht="25" customHeight="1" spans="1:6">
      <c r="A460" s="14">
        <v>33</v>
      </c>
      <c r="B460" s="14" t="s">
        <v>618</v>
      </c>
      <c r="C460" s="17" t="s">
        <v>662</v>
      </c>
      <c r="D460" s="17">
        <v>524.58</v>
      </c>
      <c r="E460" s="15">
        <f t="shared" si="9"/>
        <v>15995.44</v>
      </c>
      <c r="F460" s="17" t="s">
        <v>663</v>
      </c>
    </row>
    <row r="461" ht="25" customHeight="1" spans="1:6">
      <c r="A461" s="14">
        <v>34</v>
      </c>
      <c r="B461" s="14" t="s">
        <v>618</v>
      </c>
      <c r="C461" s="17" t="s">
        <v>664</v>
      </c>
      <c r="D461" s="17">
        <v>50.8</v>
      </c>
      <c r="E461" s="15">
        <f t="shared" si="9"/>
        <v>1548.99</v>
      </c>
      <c r="F461" s="17" t="s">
        <v>665</v>
      </c>
    </row>
    <row r="462" ht="25" customHeight="1" spans="1:6">
      <c r="A462" s="14">
        <v>35</v>
      </c>
      <c r="B462" s="14" t="s">
        <v>618</v>
      </c>
      <c r="C462" s="17" t="s">
        <v>666</v>
      </c>
      <c r="D462" s="17">
        <v>301.88</v>
      </c>
      <c r="E462" s="15">
        <f t="shared" si="9"/>
        <v>9204.89</v>
      </c>
      <c r="F462" s="17" t="s">
        <v>665</v>
      </c>
    </row>
    <row r="463" ht="25" customHeight="1" spans="1:6">
      <c r="A463" s="14">
        <v>36</v>
      </c>
      <c r="B463" s="14" t="s">
        <v>618</v>
      </c>
      <c r="C463" s="17" t="s">
        <v>667</v>
      </c>
      <c r="D463" s="17">
        <v>87.14</v>
      </c>
      <c r="E463" s="15">
        <f t="shared" si="9"/>
        <v>2657.06</v>
      </c>
      <c r="F463" s="17" t="s">
        <v>665</v>
      </c>
    </row>
    <row r="464" ht="25" customHeight="1" spans="1:6">
      <c r="A464" s="14">
        <v>37</v>
      </c>
      <c r="B464" s="14" t="s">
        <v>618</v>
      </c>
      <c r="C464" s="17" t="s">
        <v>668</v>
      </c>
      <c r="D464" s="17">
        <v>74.73</v>
      </c>
      <c r="E464" s="15">
        <f t="shared" si="9"/>
        <v>2278.66</v>
      </c>
      <c r="F464" s="17" t="s">
        <v>665</v>
      </c>
    </row>
    <row r="465" ht="25" customHeight="1" spans="1:6">
      <c r="A465" s="14">
        <v>38</v>
      </c>
      <c r="B465" s="14" t="s">
        <v>618</v>
      </c>
      <c r="C465" s="17" t="s">
        <v>669</v>
      </c>
      <c r="D465" s="17">
        <v>245.43</v>
      </c>
      <c r="E465" s="15">
        <f t="shared" si="9"/>
        <v>7483.63</v>
      </c>
      <c r="F465" s="17" t="s">
        <v>670</v>
      </c>
    </row>
    <row r="466" ht="25" customHeight="1" spans="1:6">
      <c r="A466" s="14">
        <v>39</v>
      </c>
      <c r="B466" s="14" t="s">
        <v>618</v>
      </c>
      <c r="C466" s="17" t="s">
        <v>671</v>
      </c>
      <c r="D466" s="17">
        <v>216.4</v>
      </c>
      <c r="E466" s="15">
        <f t="shared" si="9"/>
        <v>6598.45</v>
      </c>
      <c r="F466" s="17" t="s">
        <v>672</v>
      </c>
    </row>
    <row r="467" ht="25" customHeight="1" spans="1:6">
      <c r="A467" s="14">
        <v>40</v>
      </c>
      <c r="B467" s="14" t="s">
        <v>618</v>
      </c>
      <c r="C467" s="17" t="s">
        <v>673</v>
      </c>
      <c r="D467" s="17">
        <v>244.59</v>
      </c>
      <c r="E467" s="15">
        <f t="shared" si="9"/>
        <v>7458.01</v>
      </c>
      <c r="F467" s="17" t="s">
        <v>672</v>
      </c>
    </row>
    <row r="468" ht="25" customHeight="1" spans="1:6">
      <c r="A468" s="14">
        <v>41</v>
      </c>
      <c r="B468" s="14" t="s">
        <v>618</v>
      </c>
      <c r="C468" s="17" t="s">
        <v>674</v>
      </c>
      <c r="D468" s="17">
        <v>60.91</v>
      </c>
      <c r="E468" s="15">
        <f t="shared" si="9"/>
        <v>1857.26</v>
      </c>
      <c r="F468" s="17" t="s">
        <v>672</v>
      </c>
    </row>
    <row r="469" s="2" customFormat="1" ht="25" customHeight="1" spans="1:6">
      <c r="A469" s="14">
        <v>42</v>
      </c>
      <c r="B469" s="14" t="s">
        <v>618</v>
      </c>
      <c r="C469" s="17" t="s">
        <v>675</v>
      </c>
      <c r="D469" s="17">
        <v>64.65</v>
      </c>
      <c r="E469" s="15">
        <f t="shared" si="9"/>
        <v>1971.3</v>
      </c>
      <c r="F469" s="17" t="s">
        <v>672</v>
      </c>
    </row>
    <row r="470" ht="25" customHeight="1" spans="1:6">
      <c r="A470" s="14">
        <v>43</v>
      </c>
      <c r="B470" s="14" t="s">
        <v>618</v>
      </c>
      <c r="C470" s="17" t="s">
        <v>676</v>
      </c>
      <c r="D470" s="17">
        <v>209.56</v>
      </c>
      <c r="E470" s="15">
        <f t="shared" si="9"/>
        <v>6389.88</v>
      </c>
      <c r="F470" s="17" t="s">
        <v>672</v>
      </c>
    </row>
    <row r="471" ht="25" customHeight="1" spans="1:6">
      <c r="A471" s="14">
        <v>44</v>
      </c>
      <c r="B471" s="14" t="s">
        <v>618</v>
      </c>
      <c r="C471" s="17" t="s">
        <v>677</v>
      </c>
      <c r="D471" s="17">
        <v>57.83</v>
      </c>
      <c r="E471" s="15">
        <f t="shared" si="9"/>
        <v>1763.35</v>
      </c>
      <c r="F471" s="17" t="s">
        <v>672</v>
      </c>
    </row>
    <row r="472" ht="25" customHeight="1" spans="1:6">
      <c r="A472" s="14">
        <v>45</v>
      </c>
      <c r="B472" s="14" t="s">
        <v>618</v>
      </c>
      <c r="C472" s="17" t="s">
        <v>678</v>
      </c>
      <c r="D472" s="17">
        <v>192.58</v>
      </c>
      <c r="E472" s="15">
        <f t="shared" si="9"/>
        <v>5872.13</v>
      </c>
      <c r="F472" s="17" t="s">
        <v>672</v>
      </c>
    </row>
    <row r="473" ht="25" customHeight="1" spans="1:6">
      <c r="A473" s="14">
        <v>46</v>
      </c>
      <c r="B473" s="14" t="s">
        <v>618</v>
      </c>
      <c r="C473" s="17" t="s">
        <v>679</v>
      </c>
      <c r="D473" s="17">
        <v>411.52</v>
      </c>
      <c r="E473" s="15">
        <f t="shared" si="9"/>
        <v>12548.03</v>
      </c>
      <c r="F473" s="17" t="s">
        <v>672</v>
      </c>
    </row>
    <row r="474" ht="25" customHeight="1" spans="1:6">
      <c r="A474" s="14">
        <v>47</v>
      </c>
      <c r="B474" s="14" t="s">
        <v>618</v>
      </c>
      <c r="C474" s="17" t="s">
        <v>680</v>
      </c>
      <c r="D474" s="17">
        <v>53.3</v>
      </c>
      <c r="E474" s="15">
        <f t="shared" si="9"/>
        <v>1625.22</v>
      </c>
      <c r="F474" s="17" t="s">
        <v>672</v>
      </c>
    </row>
    <row r="475" ht="25" customHeight="1" spans="1:6">
      <c r="A475" s="14">
        <v>48</v>
      </c>
      <c r="B475" s="14" t="s">
        <v>618</v>
      </c>
      <c r="C475" s="17" t="s">
        <v>681</v>
      </c>
      <c r="D475" s="17">
        <v>63.25</v>
      </c>
      <c r="E475" s="15">
        <f t="shared" si="9"/>
        <v>1928.61</v>
      </c>
      <c r="F475" s="17" t="s">
        <v>672</v>
      </c>
    </row>
    <row r="476" ht="25" customHeight="1" spans="1:6">
      <c r="A476" s="14">
        <v>49</v>
      </c>
      <c r="B476" s="14" t="s">
        <v>618</v>
      </c>
      <c r="C476" s="17" t="s">
        <v>682</v>
      </c>
      <c r="D476" s="17">
        <v>505</v>
      </c>
      <c r="E476" s="15">
        <f t="shared" si="9"/>
        <v>15398.41</v>
      </c>
      <c r="F476" s="17" t="s">
        <v>683</v>
      </c>
    </row>
    <row r="477" ht="25" customHeight="1" spans="1:6">
      <c r="A477" s="14">
        <v>50</v>
      </c>
      <c r="B477" s="14" t="s">
        <v>618</v>
      </c>
      <c r="C477" s="17" t="s">
        <v>684</v>
      </c>
      <c r="D477" s="17">
        <v>136</v>
      </c>
      <c r="E477" s="15">
        <f t="shared" si="9"/>
        <v>4146.9</v>
      </c>
      <c r="F477" s="17" t="s">
        <v>683</v>
      </c>
    </row>
    <row r="478" ht="25" customHeight="1" spans="1:6">
      <c r="A478" s="14">
        <v>51</v>
      </c>
      <c r="B478" s="14" t="s">
        <v>618</v>
      </c>
      <c r="C478" s="17" t="s">
        <v>685</v>
      </c>
      <c r="D478" s="17">
        <v>156</v>
      </c>
      <c r="E478" s="15">
        <f t="shared" ref="E478:E522" si="10">ROUND(30.4919*D478,2)</f>
        <v>4756.74</v>
      </c>
      <c r="F478" s="17" t="s">
        <v>683</v>
      </c>
    </row>
    <row r="479" ht="25" customHeight="1" spans="1:6">
      <c r="A479" s="14">
        <v>52</v>
      </c>
      <c r="B479" s="14" t="s">
        <v>618</v>
      </c>
      <c r="C479" s="17" t="s">
        <v>686</v>
      </c>
      <c r="D479" s="17">
        <v>83</v>
      </c>
      <c r="E479" s="15">
        <f t="shared" si="10"/>
        <v>2530.83</v>
      </c>
      <c r="F479" s="17" t="s">
        <v>683</v>
      </c>
    </row>
    <row r="480" ht="25" customHeight="1" spans="1:6">
      <c r="A480" s="14">
        <v>53</v>
      </c>
      <c r="B480" s="14" t="s">
        <v>618</v>
      </c>
      <c r="C480" s="17" t="s">
        <v>687</v>
      </c>
      <c r="D480" s="17">
        <v>136</v>
      </c>
      <c r="E480" s="15">
        <f t="shared" si="10"/>
        <v>4146.9</v>
      </c>
      <c r="F480" s="17" t="s">
        <v>683</v>
      </c>
    </row>
    <row r="481" ht="25" customHeight="1" spans="1:6">
      <c r="A481" s="14">
        <v>54</v>
      </c>
      <c r="B481" s="14" t="s">
        <v>618</v>
      </c>
      <c r="C481" s="17" t="s">
        <v>688</v>
      </c>
      <c r="D481" s="17">
        <v>59</v>
      </c>
      <c r="E481" s="15">
        <f t="shared" si="10"/>
        <v>1799.02</v>
      </c>
      <c r="F481" s="17" t="s">
        <v>683</v>
      </c>
    </row>
    <row r="482" ht="25" customHeight="1" spans="1:6">
      <c r="A482" s="14">
        <v>55</v>
      </c>
      <c r="B482" s="14" t="s">
        <v>618</v>
      </c>
      <c r="C482" s="17" t="s">
        <v>689</v>
      </c>
      <c r="D482" s="17">
        <v>82</v>
      </c>
      <c r="E482" s="15">
        <f t="shared" si="10"/>
        <v>2500.34</v>
      </c>
      <c r="F482" s="17" t="s">
        <v>683</v>
      </c>
    </row>
    <row r="483" ht="25" customHeight="1" spans="1:6">
      <c r="A483" s="14">
        <v>56</v>
      </c>
      <c r="B483" s="14" t="s">
        <v>618</v>
      </c>
      <c r="C483" s="17" t="s">
        <v>690</v>
      </c>
      <c r="D483" s="17">
        <v>321</v>
      </c>
      <c r="E483" s="15">
        <f t="shared" si="10"/>
        <v>9787.9</v>
      </c>
      <c r="F483" s="17" t="s">
        <v>683</v>
      </c>
    </row>
    <row r="484" ht="25" customHeight="1" spans="1:6">
      <c r="A484" s="14">
        <v>57</v>
      </c>
      <c r="B484" s="14" t="s">
        <v>618</v>
      </c>
      <c r="C484" s="17" t="s">
        <v>691</v>
      </c>
      <c r="D484" s="17">
        <v>660</v>
      </c>
      <c r="E484" s="15">
        <f t="shared" si="10"/>
        <v>20124.65</v>
      </c>
      <c r="F484" s="17" t="s">
        <v>683</v>
      </c>
    </row>
    <row r="485" ht="25" customHeight="1" spans="1:6">
      <c r="A485" s="14">
        <v>58</v>
      </c>
      <c r="B485" s="14" t="s">
        <v>618</v>
      </c>
      <c r="C485" s="17" t="s">
        <v>692</v>
      </c>
      <c r="D485" s="17">
        <v>350</v>
      </c>
      <c r="E485" s="15">
        <f t="shared" si="10"/>
        <v>10672.17</v>
      </c>
      <c r="F485" s="17" t="s">
        <v>683</v>
      </c>
    </row>
    <row r="486" ht="25" customHeight="1" spans="1:6">
      <c r="A486" s="14">
        <v>59</v>
      </c>
      <c r="B486" s="14" t="s">
        <v>618</v>
      </c>
      <c r="C486" s="17" t="s">
        <v>693</v>
      </c>
      <c r="D486" s="17">
        <v>164</v>
      </c>
      <c r="E486" s="15">
        <f t="shared" si="10"/>
        <v>5000.67</v>
      </c>
      <c r="F486" s="17" t="s">
        <v>683</v>
      </c>
    </row>
    <row r="487" ht="25" customHeight="1" spans="1:6">
      <c r="A487" s="14">
        <v>60</v>
      </c>
      <c r="B487" s="14" t="s">
        <v>618</v>
      </c>
      <c r="C487" s="17" t="s">
        <v>694</v>
      </c>
      <c r="D487" s="17">
        <v>710</v>
      </c>
      <c r="E487" s="15">
        <f t="shared" si="10"/>
        <v>21649.25</v>
      </c>
      <c r="F487" s="17" t="s">
        <v>683</v>
      </c>
    </row>
    <row r="488" ht="25" customHeight="1" spans="1:6">
      <c r="A488" s="14">
        <v>61</v>
      </c>
      <c r="B488" s="14" t="s">
        <v>618</v>
      </c>
      <c r="C488" s="17" t="s">
        <v>695</v>
      </c>
      <c r="D488" s="17">
        <v>93</v>
      </c>
      <c r="E488" s="15">
        <f t="shared" si="10"/>
        <v>2835.75</v>
      </c>
      <c r="F488" s="17" t="s">
        <v>683</v>
      </c>
    </row>
    <row r="489" ht="25" customHeight="1" spans="1:6">
      <c r="A489" s="14">
        <v>62</v>
      </c>
      <c r="B489" s="14" t="s">
        <v>618</v>
      </c>
      <c r="C489" s="17" t="s">
        <v>696</v>
      </c>
      <c r="D489" s="17">
        <v>103.56</v>
      </c>
      <c r="E489" s="15">
        <f t="shared" si="10"/>
        <v>3157.74</v>
      </c>
      <c r="F489" s="17" t="s">
        <v>697</v>
      </c>
    </row>
    <row r="490" ht="25" customHeight="1" spans="1:6">
      <c r="A490" s="14">
        <v>63</v>
      </c>
      <c r="B490" s="14" t="s">
        <v>618</v>
      </c>
      <c r="C490" s="17" t="s">
        <v>698</v>
      </c>
      <c r="D490" s="17">
        <v>53.97</v>
      </c>
      <c r="E490" s="15">
        <f t="shared" si="10"/>
        <v>1645.65</v>
      </c>
      <c r="F490" s="17" t="s">
        <v>699</v>
      </c>
    </row>
    <row r="491" ht="25" customHeight="1" spans="1:6">
      <c r="A491" s="14">
        <v>64</v>
      </c>
      <c r="B491" s="14" t="s">
        <v>618</v>
      </c>
      <c r="C491" s="17" t="s">
        <v>700</v>
      </c>
      <c r="D491" s="17">
        <v>56</v>
      </c>
      <c r="E491" s="15">
        <f t="shared" si="10"/>
        <v>1707.55</v>
      </c>
      <c r="F491" s="17" t="s">
        <v>699</v>
      </c>
    </row>
    <row r="492" ht="25" customHeight="1" spans="1:6">
      <c r="A492" s="14">
        <v>65</v>
      </c>
      <c r="B492" s="14" t="s">
        <v>618</v>
      </c>
      <c r="C492" s="17" t="s">
        <v>701</v>
      </c>
      <c r="D492" s="17">
        <v>81.62</v>
      </c>
      <c r="E492" s="15">
        <f t="shared" si="10"/>
        <v>2488.75</v>
      </c>
      <c r="F492" s="17" t="s">
        <v>699</v>
      </c>
    </row>
    <row r="493" ht="25" customHeight="1" spans="1:6">
      <c r="A493" s="14">
        <v>66</v>
      </c>
      <c r="B493" s="14" t="s">
        <v>618</v>
      </c>
      <c r="C493" s="17" t="s">
        <v>702</v>
      </c>
      <c r="D493" s="17">
        <v>87.6</v>
      </c>
      <c r="E493" s="15">
        <f t="shared" si="10"/>
        <v>2671.09</v>
      </c>
      <c r="F493" s="17" t="s">
        <v>699</v>
      </c>
    </row>
    <row r="494" ht="25" customHeight="1" spans="1:6">
      <c r="A494" s="14">
        <v>67</v>
      </c>
      <c r="B494" s="14" t="s">
        <v>618</v>
      </c>
      <c r="C494" s="17" t="s">
        <v>703</v>
      </c>
      <c r="D494" s="17">
        <v>102.7</v>
      </c>
      <c r="E494" s="15">
        <f t="shared" si="10"/>
        <v>3131.52</v>
      </c>
      <c r="F494" s="17" t="s">
        <v>699</v>
      </c>
    </row>
    <row r="495" ht="25" customHeight="1" spans="1:6">
      <c r="A495" s="14">
        <v>68</v>
      </c>
      <c r="B495" s="14" t="s">
        <v>618</v>
      </c>
      <c r="C495" s="17" t="s">
        <v>704</v>
      </c>
      <c r="D495" s="17">
        <v>113.06</v>
      </c>
      <c r="E495" s="15">
        <f t="shared" si="10"/>
        <v>3447.41</v>
      </c>
      <c r="F495" s="17" t="s">
        <v>699</v>
      </c>
    </row>
    <row r="496" ht="25" customHeight="1" spans="1:6">
      <c r="A496" s="14">
        <v>69</v>
      </c>
      <c r="B496" s="14" t="s">
        <v>618</v>
      </c>
      <c r="C496" s="17" t="s">
        <v>705</v>
      </c>
      <c r="D496" s="17">
        <v>131.97</v>
      </c>
      <c r="E496" s="15">
        <f t="shared" si="10"/>
        <v>4024.02</v>
      </c>
      <c r="F496" s="17" t="s">
        <v>699</v>
      </c>
    </row>
    <row r="497" ht="25" customHeight="1" spans="1:6">
      <c r="A497" s="14">
        <v>70</v>
      </c>
      <c r="B497" s="14" t="s">
        <v>618</v>
      </c>
      <c r="C497" s="17" t="s">
        <v>706</v>
      </c>
      <c r="D497" s="17">
        <v>179.22</v>
      </c>
      <c r="E497" s="15">
        <f t="shared" si="10"/>
        <v>5464.76</v>
      </c>
      <c r="F497" s="17" t="s">
        <v>699</v>
      </c>
    </row>
    <row r="498" ht="25" customHeight="1" spans="1:6">
      <c r="A498" s="14">
        <v>71</v>
      </c>
      <c r="B498" s="14" t="s">
        <v>618</v>
      </c>
      <c r="C498" s="17" t="s">
        <v>707</v>
      </c>
      <c r="D498" s="17">
        <v>211.79</v>
      </c>
      <c r="E498" s="15">
        <f t="shared" si="10"/>
        <v>6457.88</v>
      </c>
      <c r="F498" s="17" t="s">
        <v>699</v>
      </c>
    </row>
    <row r="499" ht="25" customHeight="1" spans="1:6">
      <c r="A499" s="14">
        <v>72</v>
      </c>
      <c r="B499" s="14" t="s">
        <v>618</v>
      </c>
      <c r="C499" s="17" t="s">
        <v>708</v>
      </c>
      <c r="D499" s="17">
        <v>256.89</v>
      </c>
      <c r="E499" s="15">
        <f t="shared" si="10"/>
        <v>7833.06</v>
      </c>
      <c r="F499" s="17" t="s">
        <v>699</v>
      </c>
    </row>
    <row r="500" ht="25" customHeight="1" spans="1:6">
      <c r="A500" s="14">
        <v>73</v>
      </c>
      <c r="B500" s="14" t="s">
        <v>618</v>
      </c>
      <c r="C500" s="17" t="s">
        <v>709</v>
      </c>
      <c r="D500" s="17">
        <v>768.75</v>
      </c>
      <c r="E500" s="15">
        <f t="shared" si="10"/>
        <v>23440.65</v>
      </c>
      <c r="F500" s="17" t="s">
        <v>699</v>
      </c>
    </row>
    <row r="501" ht="25" customHeight="1" spans="1:6">
      <c r="A501" s="14">
        <v>74</v>
      </c>
      <c r="B501" s="14" t="s">
        <v>618</v>
      </c>
      <c r="C501" s="17" t="s">
        <v>710</v>
      </c>
      <c r="D501" s="17">
        <v>71.25</v>
      </c>
      <c r="E501" s="15">
        <f t="shared" si="10"/>
        <v>2172.55</v>
      </c>
      <c r="F501" s="17" t="s">
        <v>711</v>
      </c>
    </row>
    <row r="502" ht="25" customHeight="1" spans="1:6">
      <c r="A502" s="14">
        <v>75</v>
      </c>
      <c r="B502" s="14" t="s">
        <v>618</v>
      </c>
      <c r="C502" s="17" t="s">
        <v>712</v>
      </c>
      <c r="D502" s="17">
        <v>100.5</v>
      </c>
      <c r="E502" s="15">
        <f t="shared" si="10"/>
        <v>3064.44</v>
      </c>
      <c r="F502" s="17" t="s">
        <v>711</v>
      </c>
    </row>
    <row r="503" ht="25" customHeight="1" spans="1:6">
      <c r="A503" s="14">
        <v>76</v>
      </c>
      <c r="B503" s="14" t="s">
        <v>618</v>
      </c>
      <c r="C503" s="17" t="s">
        <v>713</v>
      </c>
      <c r="D503" s="17">
        <v>309.29</v>
      </c>
      <c r="E503" s="15">
        <f t="shared" si="10"/>
        <v>9430.84</v>
      </c>
      <c r="F503" s="17" t="s">
        <v>711</v>
      </c>
    </row>
    <row r="504" ht="25" customHeight="1" spans="1:6">
      <c r="A504" s="14">
        <v>77</v>
      </c>
      <c r="B504" s="14" t="s">
        <v>618</v>
      </c>
      <c r="C504" s="17" t="s">
        <v>714</v>
      </c>
      <c r="D504" s="17">
        <v>566.38</v>
      </c>
      <c r="E504" s="15">
        <f t="shared" si="10"/>
        <v>17270</v>
      </c>
      <c r="F504" s="17" t="s">
        <v>711</v>
      </c>
    </row>
    <row r="505" ht="25" customHeight="1" spans="1:6">
      <c r="A505" s="14">
        <v>78</v>
      </c>
      <c r="B505" s="14" t="s">
        <v>618</v>
      </c>
      <c r="C505" s="17" t="s">
        <v>715</v>
      </c>
      <c r="D505" s="17">
        <v>53.31</v>
      </c>
      <c r="E505" s="15">
        <f t="shared" si="10"/>
        <v>1625.52</v>
      </c>
      <c r="F505" s="17" t="s">
        <v>711</v>
      </c>
    </row>
    <row r="506" ht="25" customHeight="1" spans="1:6">
      <c r="A506" s="14">
        <v>79</v>
      </c>
      <c r="B506" s="14" t="s">
        <v>618</v>
      </c>
      <c r="C506" s="17" t="s">
        <v>716</v>
      </c>
      <c r="D506" s="17">
        <v>123.12</v>
      </c>
      <c r="E506" s="15">
        <f t="shared" si="10"/>
        <v>3754.16</v>
      </c>
      <c r="F506" s="17" t="s">
        <v>711</v>
      </c>
    </row>
    <row r="507" ht="25" customHeight="1" spans="1:6">
      <c r="A507" s="14">
        <v>80</v>
      </c>
      <c r="B507" s="14" t="s">
        <v>618</v>
      </c>
      <c r="C507" s="17" t="s">
        <v>717</v>
      </c>
      <c r="D507" s="17">
        <v>58.79</v>
      </c>
      <c r="E507" s="15">
        <f t="shared" si="10"/>
        <v>1792.62</v>
      </c>
      <c r="F507" s="17" t="s">
        <v>711</v>
      </c>
    </row>
    <row r="508" ht="25" customHeight="1" spans="1:6">
      <c r="A508" s="14">
        <v>81</v>
      </c>
      <c r="B508" s="14" t="s">
        <v>618</v>
      </c>
      <c r="C508" s="17" t="s">
        <v>718</v>
      </c>
      <c r="D508" s="17">
        <v>75.92</v>
      </c>
      <c r="E508" s="15">
        <f t="shared" si="10"/>
        <v>2314.95</v>
      </c>
      <c r="F508" s="17" t="s">
        <v>711</v>
      </c>
    </row>
    <row r="509" ht="25" customHeight="1" spans="1:6">
      <c r="A509" s="14">
        <v>82</v>
      </c>
      <c r="B509" s="14" t="s">
        <v>618</v>
      </c>
      <c r="C509" s="17" t="s">
        <v>719</v>
      </c>
      <c r="D509" s="17">
        <v>492.73</v>
      </c>
      <c r="E509" s="15">
        <f t="shared" si="10"/>
        <v>15024.27</v>
      </c>
      <c r="F509" s="17" t="s">
        <v>711</v>
      </c>
    </row>
    <row r="510" ht="25" customHeight="1" spans="1:6">
      <c r="A510" s="14">
        <v>83</v>
      </c>
      <c r="B510" s="14" t="s">
        <v>618</v>
      </c>
      <c r="C510" s="17" t="s">
        <v>720</v>
      </c>
      <c r="D510" s="17">
        <v>834.98</v>
      </c>
      <c r="E510" s="15">
        <f t="shared" si="10"/>
        <v>25460.13</v>
      </c>
      <c r="F510" s="17" t="s">
        <v>711</v>
      </c>
    </row>
    <row r="511" ht="25" customHeight="1" spans="1:6">
      <c r="A511" s="14">
        <v>84</v>
      </c>
      <c r="B511" s="14" t="s">
        <v>618</v>
      </c>
      <c r="C511" s="17" t="s">
        <v>721</v>
      </c>
      <c r="D511" s="17">
        <v>174.82</v>
      </c>
      <c r="E511" s="15">
        <f t="shared" si="10"/>
        <v>5330.59</v>
      </c>
      <c r="F511" s="17" t="s">
        <v>711</v>
      </c>
    </row>
    <row r="512" ht="25" customHeight="1" spans="1:6">
      <c r="A512" s="14">
        <v>85</v>
      </c>
      <c r="B512" s="14" t="s">
        <v>618</v>
      </c>
      <c r="C512" s="17" t="s">
        <v>639</v>
      </c>
      <c r="D512" s="17">
        <v>117.59</v>
      </c>
      <c r="E512" s="15">
        <f t="shared" si="10"/>
        <v>3585.54</v>
      </c>
      <c r="F512" s="17" t="s">
        <v>711</v>
      </c>
    </row>
    <row r="513" s="4" customFormat="1" ht="25" customHeight="1" spans="1:6">
      <c r="A513" s="29" t="s">
        <v>722</v>
      </c>
      <c r="B513" s="29" t="s">
        <v>723</v>
      </c>
      <c r="C513" s="12" t="s">
        <v>10</v>
      </c>
      <c r="D513" s="12">
        <f>SUM(D514:D514)</f>
        <v>56.4</v>
      </c>
      <c r="E513" s="12">
        <f>SUM(E514:E514)</f>
        <v>1719.74</v>
      </c>
      <c r="F513" s="12"/>
    </row>
    <row r="514" s="4" customFormat="1" ht="25" customHeight="1" spans="1:6">
      <c r="A514" s="14">
        <v>1</v>
      </c>
      <c r="B514" s="15" t="s">
        <v>724</v>
      </c>
      <c r="C514" s="15" t="s">
        <v>725</v>
      </c>
      <c r="D514" s="15">
        <v>56.4</v>
      </c>
      <c r="E514" s="15">
        <f t="shared" si="10"/>
        <v>1719.74</v>
      </c>
      <c r="F514" s="15" t="s">
        <v>726</v>
      </c>
    </row>
    <row r="515" s="4" customFormat="1" ht="25" customHeight="1" spans="1:6">
      <c r="A515" s="12" t="s">
        <v>727</v>
      </c>
      <c r="B515" s="12" t="s">
        <v>728</v>
      </c>
      <c r="C515" s="12" t="s">
        <v>10</v>
      </c>
      <c r="D515" s="12">
        <f>SUM(D516:D516)</f>
        <v>260</v>
      </c>
      <c r="E515" s="12">
        <f>SUM(E516:E516)</f>
        <v>7927.89</v>
      </c>
      <c r="F515" s="12"/>
    </row>
    <row r="516" ht="25" customHeight="1" spans="1:6">
      <c r="A516" s="14">
        <v>1</v>
      </c>
      <c r="B516" s="14" t="s">
        <v>729</v>
      </c>
      <c r="C516" s="14" t="s">
        <v>730</v>
      </c>
      <c r="D516" s="30">
        <v>260</v>
      </c>
      <c r="E516" s="15">
        <f t="shared" si="10"/>
        <v>7927.89</v>
      </c>
      <c r="F516" s="14"/>
    </row>
    <row r="517" s="4" customFormat="1" ht="25" customHeight="1" spans="1:6">
      <c r="A517" s="12" t="s">
        <v>731</v>
      </c>
      <c r="B517" s="12" t="s">
        <v>732</v>
      </c>
      <c r="C517" s="12" t="s">
        <v>10</v>
      </c>
      <c r="D517" s="12">
        <f>SUM(D518:D522)</f>
        <v>719.19</v>
      </c>
      <c r="E517" s="12">
        <f>SUM(E518:E522)</f>
        <v>21929.47</v>
      </c>
      <c r="F517" s="12"/>
    </row>
    <row r="518" ht="25" customHeight="1" spans="1:6">
      <c r="A518" s="14">
        <v>1</v>
      </c>
      <c r="B518" s="15" t="s">
        <v>733</v>
      </c>
      <c r="C518" s="15" t="s">
        <v>734</v>
      </c>
      <c r="D518" s="15">
        <v>234.02</v>
      </c>
      <c r="E518" s="15">
        <f t="shared" si="10"/>
        <v>7135.71</v>
      </c>
      <c r="F518" s="14"/>
    </row>
    <row r="519" ht="25" customHeight="1" spans="1:6">
      <c r="A519" s="14">
        <v>2</v>
      </c>
      <c r="B519" s="15" t="s">
        <v>733</v>
      </c>
      <c r="C519" s="15" t="s">
        <v>735</v>
      </c>
      <c r="D519" s="15">
        <v>78</v>
      </c>
      <c r="E519" s="15">
        <f t="shared" si="10"/>
        <v>2378.37</v>
      </c>
      <c r="F519" s="14"/>
    </row>
    <row r="520" ht="25" customHeight="1" spans="1:6">
      <c r="A520" s="14">
        <v>3</v>
      </c>
      <c r="B520" s="15" t="s">
        <v>733</v>
      </c>
      <c r="C520" s="15" t="s">
        <v>736</v>
      </c>
      <c r="D520" s="15">
        <v>98</v>
      </c>
      <c r="E520" s="15">
        <f t="shared" si="10"/>
        <v>2988.21</v>
      </c>
      <c r="F520" s="14"/>
    </row>
    <row r="521" ht="25" customHeight="1" spans="1:6">
      <c r="A521" s="14">
        <v>4</v>
      </c>
      <c r="B521" s="15" t="s">
        <v>733</v>
      </c>
      <c r="C521" s="15" t="s">
        <v>737</v>
      </c>
      <c r="D521" s="15">
        <v>192.47</v>
      </c>
      <c r="E521" s="15">
        <f t="shared" si="10"/>
        <v>5868.78</v>
      </c>
      <c r="F521" s="14"/>
    </row>
    <row r="522" ht="25" customHeight="1" spans="1:6">
      <c r="A522" s="14">
        <v>5</v>
      </c>
      <c r="B522" s="15" t="s">
        <v>733</v>
      </c>
      <c r="C522" s="15" t="s">
        <v>738</v>
      </c>
      <c r="D522" s="15">
        <v>116.7</v>
      </c>
      <c r="E522" s="15">
        <f t="shared" si="10"/>
        <v>3558.4</v>
      </c>
      <c r="F522" s="14"/>
    </row>
  </sheetData>
  <autoFilter xmlns:etc="http://www.wps.cn/officeDocument/2017/etCustomData" ref="A1:F522" etc:filterBottomFollowUsedRange="0">
    <extLst/>
  </autoFilter>
  <mergeCells count="1">
    <mergeCell ref="A1:F1"/>
  </mergeCells>
  <pageMargins left="0.708333333333333" right="0.708333333333333" top="0.747916666666667" bottom="0.747916666666667" header="0.314583333333333" footer="0.314583333333333"/>
  <pageSetup paperSize="9" scale="5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詹小棠</cp:lastModifiedBy>
  <dcterms:created xsi:type="dcterms:W3CDTF">2020-09-09T02:34:00Z</dcterms:created>
  <cp:lastPrinted>2022-10-18T08:24:00Z</cp:lastPrinted>
  <dcterms:modified xsi:type="dcterms:W3CDTF">2025-09-24T00:38:24Z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0E71035DEBD449B6AA7BF26C3110C29F_13</vt:lpwstr>
  </property>
</Properties>
</file>