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<sst xmlns="http://schemas.openxmlformats.org/spreadsheetml/2006/main" count="365" uniqueCount="178">
  <si>
    <t>2023年金坛区“菜篮子”工程绿色蔬菜保供基地（2022年认定）
规模种植补贴拟补助对象清单</t>
  </si>
  <si>
    <t>序号</t>
  </si>
  <si>
    <t>镇（街道）</t>
  </si>
  <si>
    <t>申报主体</t>
  </si>
  <si>
    <t>在本镇符合补贴条件的菜地面积（亩）</t>
  </si>
  <si>
    <t>在本镇保供基地分村菜地情况（**村*亩、**村*亩）</t>
  </si>
  <si>
    <t>全区合计</t>
  </si>
  <si>
    <t>一</t>
  </si>
  <si>
    <t>直溪镇</t>
  </si>
  <si>
    <t>合计</t>
  </si>
  <si>
    <t>张春</t>
  </si>
  <si>
    <t>建昌村</t>
  </si>
  <si>
    <t>汤成永</t>
  </si>
  <si>
    <t>吕坵村</t>
  </si>
  <si>
    <t>刘金建</t>
  </si>
  <si>
    <t>周茂选</t>
  </si>
  <si>
    <t>戚良思</t>
  </si>
  <si>
    <t>江东</t>
  </si>
  <si>
    <t>李同奇</t>
  </si>
  <si>
    <t>汤艮国</t>
  </si>
  <si>
    <t>常州市昌玉红香芋专业合作社</t>
  </si>
  <si>
    <t>吕坵村33亩、迪庄村46亩、新河村15亩</t>
  </si>
  <si>
    <t>王金国</t>
  </si>
  <si>
    <t>徐保启</t>
  </si>
  <si>
    <t>陈小六</t>
  </si>
  <si>
    <t>邓梅红</t>
  </si>
  <si>
    <t>井庄村</t>
  </si>
  <si>
    <t>张建利</t>
  </si>
  <si>
    <t>宋  飞</t>
  </si>
  <si>
    <t>蔡坤生</t>
  </si>
  <si>
    <t>迪庄村</t>
  </si>
  <si>
    <t>张向前</t>
  </si>
  <si>
    <t>坞家村</t>
  </si>
  <si>
    <t>王则合</t>
  </si>
  <si>
    <t>刘海洋</t>
  </si>
  <si>
    <t>朱应贵</t>
  </si>
  <si>
    <t>江 伟</t>
  </si>
  <si>
    <t>王甲村</t>
  </si>
  <si>
    <t>二</t>
  </si>
  <si>
    <t>指前镇</t>
  </si>
  <si>
    <t>张月冬</t>
  </si>
  <si>
    <t>岳阳村</t>
  </si>
  <si>
    <t>王连根</t>
  </si>
  <si>
    <t>指前镇新土地家庭农场</t>
  </si>
  <si>
    <t>指前村</t>
  </si>
  <si>
    <t>曹永吉</t>
  </si>
  <si>
    <t>解放村</t>
  </si>
  <si>
    <t>前松青</t>
  </si>
  <si>
    <t>常州市金坛区指前镇东浦村村民委员会</t>
  </si>
  <si>
    <t>东浦村</t>
  </si>
  <si>
    <t>三</t>
  </si>
  <si>
    <t>薛埠镇</t>
  </si>
  <si>
    <t>常州后稷农业发展有限公司</t>
  </si>
  <si>
    <t>上阮村</t>
  </si>
  <si>
    <t>江苏茅山旅游控股有限公司</t>
  </si>
  <si>
    <t>江苏一号农场股份科技有限公司</t>
  </si>
  <si>
    <t>仙姑村</t>
  </si>
  <si>
    <t>常州市鑫云家庭农场</t>
  </si>
  <si>
    <t>山蓬村</t>
  </si>
  <si>
    <t>金坛区薛埠素英家庭农场</t>
  </si>
  <si>
    <t>周洪圣</t>
  </si>
  <si>
    <t>泉江村</t>
  </si>
  <si>
    <t>徐良</t>
  </si>
  <si>
    <t>刘大雷</t>
  </si>
  <si>
    <t>四</t>
  </si>
  <si>
    <t>西城街道</t>
  </si>
  <si>
    <t>刘以来</t>
  </si>
  <si>
    <t>黄庄村</t>
  </si>
  <si>
    <t>王占喜</t>
  </si>
  <si>
    <t>五</t>
  </si>
  <si>
    <t>金城镇</t>
  </si>
  <si>
    <t>张玄玄</t>
  </si>
  <si>
    <r>
      <rPr>
        <sz val="10"/>
        <rFont val="宋体"/>
        <charset val="134"/>
      </rPr>
      <t>南瑶村</t>
    </r>
    <r>
      <rPr>
        <sz val="11"/>
        <rFont val="Times New Roman"/>
        <charset val="0"/>
      </rPr>
      <t>93</t>
    </r>
    <r>
      <rPr>
        <sz val="11"/>
        <rFont val="宋体"/>
        <charset val="134"/>
      </rPr>
      <t>亩，庄城村23.5亩</t>
    </r>
  </si>
  <si>
    <t>石冯喜</t>
  </si>
  <si>
    <t>南瑶村</t>
  </si>
  <si>
    <t>张允连</t>
  </si>
  <si>
    <t>庄城村</t>
  </si>
  <si>
    <t>刘浩南</t>
  </si>
  <si>
    <t>孙阳华</t>
  </si>
  <si>
    <t>管立庄</t>
  </si>
  <si>
    <t>刘宗银</t>
  </si>
  <si>
    <t>薛国际</t>
  </si>
  <si>
    <t>田启化</t>
  </si>
  <si>
    <t>白塔村</t>
  </si>
  <si>
    <t>冯云建</t>
  </si>
  <si>
    <t>赵俊</t>
  </si>
  <si>
    <t>刘建军</t>
  </si>
  <si>
    <t>张鹏</t>
  </si>
  <si>
    <t>王安全</t>
  </si>
  <si>
    <t>万多宏</t>
  </si>
  <si>
    <t>刘从付</t>
  </si>
  <si>
    <t>彭兴旺</t>
  </si>
  <si>
    <t>常州市金坛区红新悦果蔬苗木专业合作社</t>
  </si>
  <si>
    <t>后阳村</t>
  </si>
  <si>
    <t>丁庆祝</t>
  </si>
  <si>
    <t>武东如</t>
  </si>
  <si>
    <t>徐旺兰</t>
  </si>
  <si>
    <t>颜冬生</t>
  </si>
  <si>
    <t>周小海</t>
  </si>
  <si>
    <t>倪进慧</t>
  </si>
  <si>
    <t>姬正高</t>
  </si>
  <si>
    <t>王粉琴</t>
  </si>
  <si>
    <t>前庄村</t>
  </si>
  <si>
    <t>赵恩弟</t>
  </si>
  <si>
    <t>沈渎村</t>
  </si>
  <si>
    <t>赵东斌</t>
  </si>
  <si>
    <t>张金伟</t>
  </si>
  <si>
    <t>白云桔</t>
  </si>
  <si>
    <t>刘兆阔</t>
  </si>
  <si>
    <t>黄山明</t>
  </si>
  <si>
    <t>周井红</t>
  </si>
  <si>
    <t>黄桂兰</t>
  </si>
  <si>
    <t>鉏金杰</t>
  </si>
  <si>
    <t>长竹埂村</t>
  </si>
  <si>
    <t>王双喜</t>
  </si>
  <si>
    <t>孙广成</t>
  </si>
  <si>
    <t>李玉国</t>
  </si>
  <si>
    <t>王文良</t>
  </si>
  <si>
    <t>卞绍凯</t>
  </si>
  <si>
    <t>刘明生</t>
  </si>
  <si>
    <t>梁小龙</t>
  </si>
  <si>
    <t>孟蝶</t>
  </si>
  <si>
    <t>六</t>
  </si>
  <si>
    <t>朱林镇</t>
  </si>
  <si>
    <t>李旭</t>
  </si>
  <si>
    <t>朱林村13组</t>
  </si>
  <si>
    <t>李国明</t>
  </si>
  <si>
    <t>朱林村16组</t>
  </si>
  <si>
    <t>李国春</t>
  </si>
  <si>
    <t>姜留平</t>
  </si>
  <si>
    <t>李国林</t>
  </si>
  <si>
    <t>朱林村17组</t>
  </si>
  <si>
    <t>丁豹</t>
  </si>
  <si>
    <t>李珍贵</t>
  </si>
  <si>
    <t>朱林村9组</t>
  </si>
  <si>
    <t>居生清</t>
  </si>
  <si>
    <t>朱林村4组</t>
  </si>
  <si>
    <t>江苏金唐农业科技有限公司</t>
  </si>
  <si>
    <t>朱林村7组</t>
  </si>
  <si>
    <t>李珍华</t>
  </si>
  <si>
    <t>朱林村8组</t>
  </si>
  <si>
    <t>陆金林</t>
  </si>
  <si>
    <t>杨锁明</t>
  </si>
  <si>
    <t>居云驰</t>
  </si>
  <si>
    <t>李环</t>
  </si>
  <si>
    <t>陈明华</t>
  </si>
  <si>
    <t>田锁华</t>
  </si>
  <si>
    <t>丁广龙</t>
  </si>
  <si>
    <t>岳建峰</t>
  </si>
  <si>
    <t>赵炳亮</t>
  </si>
  <si>
    <t>朱林村7组50亩、龙溪村6、7组58.5亩</t>
  </si>
  <si>
    <t>彭开亮</t>
  </si>
  <si>
    <t>龙溪村6、7组</t>
  </si>
  <si>
    <t>王罗生</t>
  </si>
  <si>
    <t>龙溪13组</t>
  </si>
  <si>
    <t>何叶春</t>
  </si>
  <si>
    <t>龙溪2组</t>
  </si>
  <si>
    <t>居生贵</t>
  </si>
  <si>
    <t>沙湖十组19.3亩、红旗圩村29亩</t>
  </si>
  <si>
    <t>李云华</t>
  </si>
  <si>
    <t>沙湖十组</t>
  </si>
  <si>
    <t>夏罗华</t>
  </si>
  <si>
    <t>红旗圩村2组</t>
  </si>
  <si>
    <t>潘迎东</t>
  </si>
  <si>
    <t>红旗圩村8组</t>
  </si>
  <si>
    <t>李春成</t>
  </si>
  <si>
    <t>红旗圩村7组</t>
  </si>
  <si>
    <t>朱粉林</t>
  </si>
  <si>
    <t>红旗圩村9组</t>
  </si>
  <si>
    <t>魏秀龙</t>
  </si>
  <si>
    <t>于小罗</t>
  </si>
  <si>
    <t>红旗圩村3组</t>
  </si>
  <si>
    <t>钟春华</t>
  </si>
  <si>
    <t>红旗圩村1组</t>
  </si>
  <si>
    <t>黄飞</t>
  </si>
  <si>
    <t>红旗圩村6组</t>
  </si>
  <si>
    <t>常州市金坛区黄金村农地股份专业合作社</t>
  </si>
  <si>
    <t>黄金村8组、9组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</si>
</sst>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Times New Roman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3" borderId="2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topLeftCell="A110" workbookViewId="0">
      <selection activeCell="H23" sqref="H23"/>
    </sheetView>
  </sheetViews>
  <sheetFormatPr defaultColWidth="9" defaultRowHeight="13.5" outlineLevelCol="4"/>
  <cols>
    <col min="1" max="1" width="9" style="1"/>
    <col min="2" max="2" width="21.25" style="1" customWidth="true"/>
    <col min="3" max="3" width="36.125" style="1" customWidth="true"/>
    <col min="4" max="4" width="30.125" style="1" customWidth="true"/>
    <col min="5" max="5" width="43" style="1" customWidth="true"/>
    <col min="6" max="16384" width="9" style="1"/>
  </cols>
  <sheetData>
    <row r="1" ht="57" customHeight="true" spans="1:5">
      <c r="A1" s="2" t="s">
        <v>0</v>
      </c>
      <c r="B1" s="3"/>
      <c r="C1" s="3"/>
      <c r="D1" s="3"/>
      <c r="E1" s="3"/>
    </row>
    <row r="2" ht="28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/>
      <c r="B3" s="6" t="s">
        <v>6</v>
      </c>
      <c r="C3" s="6" t="s">
        <v>6</v>
      </c>
      <c r="D3" s="7">
        <f>D4+D26+D33+D42+D45+D89</f>
        <v>4685.005</v>
      </c>
      <c r="E3" s="8"/>
    </row>
    <row r="4" s="1" customFormat="true" spans="1:5">
      <c r="A4" s="7" t="s">
        <v>7</v>
      </c>
      <c r="B4" s="6" t="s">
        <v>8</v>
      </c>
      <c r="C4" s="6" t="s">
        <v>9</v>
      </c>
      <c r="D4" s="7">
        <v>802.39</v>
      </c>
      <c r="E4" s="6"/>
    </row>
    <row r="5" spans="1:5">
      <c r="A5" s="5">
        <v>1</v>
      </c>
      <c r="B5" s="8" t="s">
        <v>8</v>
      </c>
      <c r="C5" s="8" t="s">
        <v>10</v>
      </c>
      <c r="D5" s="5">
        <v>66</v>
      </c>
      <c r="E5" s="8" t="s">
        <v>11</v>
      </c>
    </row>
    <row r="6" spans="1:5">
      <c r="A6" s="5">
        <v>2</v>
      </c>
      <c r="B6" s="8" t="s">
        <v>8</v>
      </c>
      <c r="C6" s="8" t="s">
        <v>12</v>
      </c>
      <c r="D6" s="8">
        <v>29.42</v>
      </c>
      <c r="E6" s="5" t="s">
        <v>13</v>
      </c>
    </row>
    <row r="7" spans="1:5">
      <c r="A7" s="5">
        <v>3</v>
      </c>
      <c r="B7" s="8" t="s">
        <v>8</v>
      </c>
      <c r="C7" s="8" t="s">
        <v>14</v>
      </c>
      <c r="D7" s="8">
        <v>28.6</v>
      </c>
      <c r="E7" s="5" t="s">
        <v>13</v>
      </c>
    </row>
    <row r="8" spans="1:5">
      <c r="A8" s="5">
        <v>4</v>
      </c>
      <c r="B8" s="8" t="s">
        <v>8</v>
      </c>
      <c r="C8" s="8" t="s">
        <v>15</v>
      </c>
      <c r="D8" s="8">
        <v>11.3</v>
      </c>
      <c r="E8" s="5" t="s">
        <v>13</v>
      </c>
    </row>
    <row r="9" spans="1:5">
      <c r="A9" s="5">
        <v>5</v>
      </c>
      <c r="B9" s="8" t="s">
        <v>8</v>
      </c>
      <c r="C9" s="8" t="s">
        <v>16</v>
      </c>
      <c r="D9" s="8">
        <v>22</v>
      </c>
      <c r="E9" s="5" t="s">
        <v>13</v>
      </c>
    </row>
    <row r="10" spans="1:5">
      <c r="A10" s="5">
        <v>6</v>
      </c>
      <c r="B10" s="8" t="s">
        <v>8</v>
      </c>
      <c r="C10" s="8" t="s">
        <v>17</v>
      </c>
      <c r="D10" s="8">
        <v>46.37</v>
      </c>
      <c r="E10" s="5" t="s">
        <v>13</v>
      </c>
    </row>
    <row r="11" spans="1:5">
      <c r="A11" s="5">
        <v>7</v>
      </c>
      <c r="B11" s="8" t="s">
        <v>8</v>
      </c>
      <c r="C11" s="8" t="s">
        <v>18</v>
      </c>
      <c r="D11" s="8">
        <v>26</v>
      </c>
      <c r="E11" s="5" t="s">
        <v>13</v>
      </c>
    </row>
    <row r="12" spans="1:5">
      <c r="A12" s="5">
        <v>8</v>
      </c>
      <c r="B12" s="8" t="s">
        <v>8</v>
      </c>
      <c r="C12" s="8" t="s">
        <v>19</v>
      </c>
      <c r="D12" s="8">
        <v>22</v>
      </c>
      <c r="E12" s="5" t="s">
        <v>13</v>
      </c>
    </row>
    <row r="13" ht="15" customHeight="true" spans="1:5">
      <c r="A13" s="5">
        <v>9</v>
      </c>
      <c r="B13" s="8" t="s">
        <v>8</v>
      </c>
      <c r="C13" s="5" t="s">
        <v>20</v>
      </c>
      <c r="D13" s="8">
        <v>94</v>
      </c>
      <c r="E13" s="5" t="s">
        <v>21</v>
      </c>
    </row>
    <row r="14" spans="1:5">
      <c r="A14" s="5">
        <v>10</v>
      </c>
      <c r="B14" s="8" t="s">
        <v>8</v>
      </c>
      <c r="C14" s="8" t="s">
        <v>22</v>
      </c>
      <c r="D14" s="8">
        <v>32.7</v>
      </c>
      <c r="E14" s="5" t="s">
        <v>13</v>
      </c>
    </row>
    <row r="15" spans="1:5">
      <c r="A15" s="5">
        <v>11</v>
      </c>
      <c r="B15" s="8" t="s">
        <v>8</v>
      </c>
      <c r="C15" s="8" t="s">
        <v>23</v>
      </c>
      <c r="D15" s="8">
        <v>16.5</v>
      </c>
      <c r="E15" s="5" t="s">
        <v>13</v>
      </c>
    </row>
    <row r="16" spans="1:5">
      <c r="A16" s="5">
        <v>12</v>
      </c>
      <c r="B16" s="8" t="s">
        <v>8</v>
      </c>
      <c r="C16" s="8" t="s">
        <v>24</v>
      </c>
      <c r="D16" s="8">
        <v>17</v>
      </c>
      <c r="E16" s="5" t="s">
        <v>13</v>
      </c>
    </row>
    <row r="17" spans="1:5">
      <c r="A17" s="5">
        <v>13</v>
      </c>
      <c r="B17" s="8" t="s">
        <v>8</v>
      </c>
      <c r="C17" s="8" t="s">
        <v>25</v>
      </c>
      <c r="D17" s="8">
        <v>42</v>
      </c>
      <c r="E17" s="5" t="s">
        <v>26</v>
      </c>
    </row>
    <row r="18" spans="1:5">
      <c r="A18" s="5">
        <v>14</v>
      </c>
      <c r="B18" s="8" t="s">
        <v>8</v>
      </c>
      <c r="C18" s="8" t="s">
        <v>27</v>
      </c>
      <c r="D18" s="8">
        <v>11.2</v>
      </c>
      <c r="E18" s="5" t="s">
        <v>26</v>
      </c>
    </row>
    <row r="19" spans="1:5">
      <c r="A19" s="5">
        <v>15</v>
      </c>
      <c r="B19" s="8" t="s">
        <v>8</v>
      </c>
      <c r="C19" s="8" t="s">
        <v>28</v>
      </c>
      <c r="D19" s="8">
        <v>14.5</v>
      </c>
      <c r="E19" s="5" t="s">
        <v>26</v>
      </c>
    </row>
    <row r="20" spans="1:5">
      <c r="A20" s="5">
        <v>16</v>
      </c>
      <c r="B20" s="8" t="s">
        <v>8</v>
      </c>
      <c r="C20" s="8" t="s">
        <v>29</v>
      </c>
      <c r="D20" s="5">
        <v>26</v>
      </c>
      <c r="E20" s="5" t="s">
        <v>30</v>
      </c>
    </row>
    <row r="21" spans="1:5">
      <c r="A21" s="5">
        <v>17</v>
      </c>
      <c r="B21" s="8" t="s">
        <v>8</v>
      </c>
      <c r="C21" s="8" t="s">
        <v>31</v>
      </c>
      <c r="D21" s="8">
        <v>66.2</v>
      </c>
      <c r="E21" s="5" t="s">
        <v>32</v>
      </c>
    </row>
    <row r="22" spans="1:5">
      <c r="A22" s="5">
        <v>18</v>
      </c>
      <c r="B22" s="8" t="s">
        <v>8</v>
      </c>
      <c r="C22" s="8" t="s">
        <v>33</v>
      </c>
      <c r="D22" s="8">
        <v>81</v>
      </c>
      <c r="E22" s="5" t="s">
        <v>32</v>
      </c>
    </row>
    <row r="23" spans="1:5">
      <c r="A23" s="5">
        <v>19</v>
      </c>
      <c r="B23" s="8" t="s">
        <v>8</v>
      </c>
      <c r="C23" s="8" t="s">
        <v>34</v>
      </c>
      <c r="D23" s="8">
        <v>50</v>
      </c>
      <c r="E23" s="5" t="s">
        <v>32</v>
      </c>
    </row>
    <row r="24" spans="1:5">
      <c r="A24" s="5">
        <v>20</v>
      </c>
      <c r="B24" s="8" t="s">
        <v>8</v>
      </c>
      <c r="C24" s="8" t="s">
        <v>35</v>
      </c>
      <c r="D24" s="8">
        <v>19.5</v>
      </c>
      <c r="E24" s="5" t="s">
        <v>32</v>
      </c>
    </row>
    <row r="25" spans="1:5">
      <c r="A25" s="5">
        <v>21</v>
      </c>
      <c r="B25" s="8" t="s">
        <v>8</v>
      </c>
      <c r="C25" s="8" t="s">
        <v>36</v>
      </c>
      <c r="D25" s="8">
        <v>80.1</v>
      </c>
      <c r="E25" s="8" t="s">
        <v>37</v>
      </c>
    </row>
    <row r="26" s="1" customFormat="true" spans="1:5">
      <c r="A26" s="6" t="s">
        <v>38</v>
      </c>
      <c r="B26" s="6" t="s">
        <v>39</v>
      </c>
      <c r="C26" s="6" t="s">
        <v>9</v>
      </c>
      <c r="D26" s="6">
        <v>210.4</v>
      </c>
      <c r="E26" s="6"/>
    </row>
    <row r="27" spans="1:5">
      <c r="A27" s="8">
        <v>22</v>
      </c>
      <c r="B27" s="8" t="s">
        <v>39</v>
      </c>
      <c r="C27" s="8" t="s">
        <v>40</v>
      </c>
      <c r="D27" s="8">
        <v>10.9</v>
      </c>
      <c r="E27" s="8" t="s">
        <v>41</v>
      </c>
    </row>
    <row r="28" spans="1:5">
      <c r="A28" s="8">
        <v>23</v>
      </c>
      <c r="B28" s="8" t="s">
        <v>39</v>
      </c>
      <c r="C28" s="8" t="s">
        <v>42</v>
      </c>
      <c r="D28" s="8">
        <v>11.5</v>
      </c>
      <c r="E28" s="8" t="s">
        <v>41</v>
      </c>
    </row>
    <row r="29" spans="1:5">
      <c r="A29" s="5">
        <v>24</v>
      </c>
      <c r="B29" s="8" t="s">
        <v>39</v>
      </c>
      <c r="C29" s="8" t="s">
        <v>43</v>
      </c>
      <c r="D29" s="5">
        <v>120</v>
      </c>
      <c r="E29" s="8" t="s">
        <v>44</v>
      </c>
    </row>
    <row r="30" spans="1:5">
      <c r="A30" s="8">
        <v>25</v>
      </c>
      <c r="B30" s="8" t="s">
        <v>39</v>
      </c>
      <c r="C30" s="8" t="s">
        <v>45</v>
      </c>
      <c r="D30" s="8">
        <v>35</v>
      </c>
      <c r="E30" s="8" t="s">
        <v>46</v>
      </c>
    </row>
    <row r="31" spans="1:5">
      <c r="A31" s="8">
        <v>26</v>
      </c>
      <c r="B31" s="8" t="s">
        <v>39</v>
      </c>
      <c r="C31" s="8" t="s">
        <v>47</v>
      </c>
      <c r="D31" s="8">
        <v>13</v>
      </c>
      <c r="E31" s="8" t="s">
        <v>46</v>
      </c>
    </row>
    <row r="32" spans="1:5">
      <c r="A32" s="8">
        <v>27</v>
      </c>
      <c r="B32" s="8" t="s">
        <v>39</v>
      </c>
      <c r="C32" s="8" t="s">
        <v>48</v>
      </c>
      <c r="D32" s="8">
        <v>20</v>
      </c>
      <c r="E32" s="8" t="s">
        <v>49</v>
      </c>
    </row>
    <row r="33" s="1" customFormat="true" spans="1:5">
      <c r="A33" s="6" t="s">
        <v>50</v>
      </c>
      <c r="B33" s="9" t="s">
        <v>51</v>
      </c>
      <c r="C33" s="6" t="s">
        <v>9</v>
      </c>
      <c r="D33" s="6">
        <f>SUM(D34:D41)</f>
        <v>612.3</v>
      </c>
      <c r="E33" s="10"/>
    </row>
    <row r="34" spans="1:5">
      <c r="A34" s="8">
        <v>28</v>
      </c>
      <c r="B34" s="10" t="s">
        <v>51</v>
      </c>
      <c r="C34" s="8" t="s">
        <v>52</v>
      </c>
      <c r="D34" s="8">
        <v>125</v>
      </c>
      <c r="E34" s="10" t="s">
        <v>53</v>
      </c>
    </row>
    <row r="35" spans="1:5">
      <c r="A35" s="8">
        <v>29</v>
      </c>
      <c r="B35" s="8" t="s">
        <v>51</v>
      </c>
      <c r="C35" s="8" t="s">
        <v>54</v>
      </c>
      <c r="D35" s="8">
        <v>21.3</v>
      </c>
      <c r="E35" s="8" t="s">
        <v>53</v>
      </c>
    </row>
    <row r="36" spans="1:5">
      <c r="A36" s="8">
        <v>30</v>
      </c>
      <c r="B36" s="8" t="s">
        <v>51</v>
      </c>
      <c r="C36" s="8" t="s">
        <v>55</v>
      </c>
      <c r="D36" s="8">
        <v>225</v>
      </c>
      <c r="E36" s="8" t="s">
        <v>56</v>
      </c>
    </row>
    <row r="37" spans="1:5">
      <c r="A37" s="8">
        <v>31</v>
      </c>
      <c r="B37" s="8" t="s">
        <v>51</v>
      </c>
      <c r="C37" s="8" t="s">
        <v>57</v>
      </c>
      <c r="D37" s="8">
        <v>55</v>
      </c>
      <c r="E37" s="8" t="s">
        <v>58</v>
      </c>
    </row>
    <row r="38" spans="1:5">
      <c r="A38" s="8">
        <v>32</v>
      </c>
      <c r="B38" s="8" t="s">
        <v>51</v>
      </c>
      <c r="C38" s="8" t="s">
        <v>59</v>
      </c>
      <c r="D38" s="8">
        <v>80</v>
      </c>
      <c r="E38" s="8" t="s">
        <v>58</v>
      </c>
    </row>
    <row r="39" spans="1:5">
      <c r="A39" s="8">
        <v>33</v>
      </c>
      <c r="B39" s="8" t="s">
        <v>51</v>
      </c>
      <c r="C39" s="8" t="s">
        <v>60</v>
      </c>
      <c r="D39" s="8">
        <v>10.08</v>
      </c>
      <c r="E39" s="8" t="s">
        <v>61</v>
      </c>
    </row>
    <row r="40" spans="1:5">
      <c r="A40" s="8">
        <v>34</v>
      </c>
      <c r="B40" s="8" t="s">
        <v>51</v>
      </c>
      <c r="C40" s="8" t="s">
        <v>62</v>
      </c>
      <c r="D40" s="8">
        <v>38.17</v>
      </c>
      <c r="E40" s="8" t="s">
        <v>61</v>
      </c>
    </row>
    <row r="41" spans="1:5">
      <c r="A41" s="8">
        <v>35</v>
      </c>
      <c r="B41" s="8" t="s">
        <v>51</v>
      </c>
      <c r="C41" s="8" t="s">
        <v>63</v>
      </c>
      <c r="D41" s="8">
        <v>57.75</v>
      </c>
      <c r="E41" s="8" t="s">
        <v>61</v>
      </c>
    </row>
    <row r="42" s="1" customFormat="true" spans="1:5">
      <c r="A42" s="7" t="s">
        <v>64</v>
      </c>
      <c r="B42" s="6" t="s">
        <v>65</v>
      </c>
      <c r="C42" s="6" t="s">
        <v>9</v>
      </c>
      <c r="D42" s="7">
        <f>SUM(D43:D44)</f>
        <v>34.92</v>
      </c>
      <c r="E42" s="8"/>
    </row>
    <row r="43" spans="1:5">
      <c r="A43" s="8">
        <v>36</v>
      </c>
      <c r="B43" s="8" t="s">
        <v>65</v>
      </c>
      <c r="C43" s="8" t="s">
        <v>66</v>
      </c>
      <c r="D43" s="8">
        <v>19.46</v>
      </c>
      <c r="E43" s="8" t="s">
        <v>67</v>
      </c>
    </row>
    <row r="44" spans="1:5">
      <c r="A44" s="8">
        <v>37</v>
      </c>
      <c r="B44" s="8" t="s">
        <v>65</v>
      </c>
      <c r="C44" s="8" t="s">
        <v>68</v>
      </c>
      <c r="D44" s="8">
        <v>15.46</v>
      </c>
      <c r="E44" s="8" t="s">
        <v>67</v>
      </c>
    </row>
    <row r="45" s="1" customFormat="true" spans="1:5">
      <c r="A45" s="6" t="s">
        <v>69</v>
      </c>
      <c r="B45" s="6" t="s">
        <v>70</v>
      </c>
      <c r="C45" s="6" t="s">
        <v>9</v>
      </c>
      <c r="D45" s="6">
        <f>SUM(D46:D88)</f>
        <v>1236.455</v>
      </c>
      <c r="E45" s="8"/>
    </row>
    <row r="46" spans="1:5">
      <c r="A46" s="8">
        <v>38</v>
      </c>
      <c r="B46" s="10" t="s">
        <v>70</v>
      </c>
      <c r="C46" s="8" t="s">
        <v>71</v>
      </c>
      <c r="D46" s="8">
        <v>116.5</v>
      </c>
      <c r="E46" s="10" t="s">
        <v>72</v>
      </c>
    </row>
    <row r="47" spans="1:5">
      <c r="A47" s="8">
        <v>39</v>
      </c>
      <c r="B47" s="10" t="s">
        <v>70</v>
      </c>
      <c r="C47" s="8" t="s">
        <v>73</v>
      </c>
      <c r="D47" s="8">
        <v>11.3</v>
      </c>
      <c r="E47" s="10" t="s">
        <v>74</v>
      </c>
    </row>
    <row r="48" spans="1:5">
      <c r="A48" s="8">
        <v>40</v>
      </c>
      <c r="B48" s="8" t="s">
        <v>70</v>
      </c>
      <c r="C48" s="8" t="s">
        <v>75</v>
      </c>
      <c r="D48" s="8">
        <v>36.6</v>
      </c>
      <c r="E48" s="8" t="s">
        <v>76</v>
      </c>
    </row>
    <row r="49" spans="1:5">
      <c r="A49" s="8">
        <v>41</v>
      </c>
      <c r="B49" s="8" t="s">
        <v>70</v>
      </c>
      <c r="C49" s="8" t="s">
        <v>77</v>
      </c>
      <c r="D49" s="8">
        <v>14.5</v>
      </c>
      <c r="E49" s="8" t="s">
        <v>76</v>
      </c>
    </row>
    <row r="50" spans="1:5">
      <c r="A50" s="8">
        <v>42</v>
      </c>
      <c r="B50" s="8" t="s">
        <v>70</v>
      </c>
      <c r="C50" s="8" t="s">
        <v>78</v>
      </c>
      <c r="D50" s="8">
        <v>114.7</v>
      </c>
      <c r="E50" s="8" t="s">
        <v>76</v>
      </c>
    </row>
    <row r="51" spans="1:5">
      <c r="A51" s="8">
        <v>43</v>
      </c>
      <c r="B51" s="8" t="s">
        <v>70</v>
      </c>
      <c r="C51" s="8" t="s">
        <v>79</v>
      </c>
      <c r="D51" s="8">
        <v>30</v>
      </c>
      <c r="E51" s="8" t="s">
        <v>76</v>
      </c>
    </row>
    <row r="52" spans="1:5">
      <c r="A52" s="8">
        <v>44</v>
      </c>
      <c r="B52" s="8" t="s">
        <v>70</v>
      </c>
      <c r="C52" s="8" t="s">
        <v>80</v>
      </c>
      <c r="D52" s="8">
        <v>40.6</v>
      </c>
      <c r="E52" s="8" t="s">
        <v>76</v>
      </c>
    </row>
    <row r="53" spans="1:5">
      <c r="A53" s="8">
        <v>45</v>
      </c>
      <c r="B53" s="8" t="s">
        <v>70</v>
      </c>
      <c r="C53" s="8" t="s">
        <v>81</v>
      </c>
      <c r="D53" s="8">
        <v>53.8</v>
      </c>
      <c r="E53" s="8" t="s">
        <v>76</v>
      </c>
    </row>
    <row r="54" spans="1:5">
      <c r="A54" s="8">
        <v>46</v>
      </c>
      <c r="B54" s="8" t="s">
        <v>70</v>
      </c>
      <c r="C54" s="8" t="s">
        <v>82</v>
      </c>
      <c r="D54" s="8">
        <v>15.34</v>
      </c>
      <c r="E54" s="8" t="s">
        <v>83</v>
      </c>
    </row>
    <row r="55" spans="1:5">
      <c r="A55" s="5">
        <v>47</v>
      </c>
      <c r="B55" s="8" t="s">
        <v>70</v>
      </c>
      <c r="C55" s="8" t="s">
        <v>84</v>
      </c>
      <c r="D55" s="5">
        <v>67</v>
      </c>
      <c r="E55" s="8" t="s">
        <v>83</v>
      </c>
    </row>
    <row r="56" spans="1:5">
      <c r="A56" s="8">
        <v>48</v>
      </c>
      <c r="B56" s="8" t="s">
        <v>70</v>
      </c>
      <c r="C56" s="8" t="s">
        <v>85</v>
      </c>
      <c r="D56" s="8">
        <v>45</v>
      </c>
      <c r="E56" s="8" t="s">
        <v>83</v>
      </c>
    </row>
    <row r="57" spans="1:5">
      <c r="A57" s="8">
        <v>49</v>
      </c>
      <c r="B57" s="8" t="s">
        <v>70</v>
      </c>
      <c r="C57" s="8" t="s">
        <v>86</v>
      </c>
      <c r="D57" s="8">
        <v>35</v>
      </c>
      <c r="E57" s="8" t="s">
        <v>83</v>
      </c>
    </row>
    <row r="58" spans="1:5">
      <c r="A58" s="8">
        <v>50</v>
      </c>
      <c r="B58" s="8" t="s">
        <v>70</v>
      </c>
      <c r="C58" s="8" t="s">
        <v>87</v>
      </c>
      <c r="D58" s="8">
        <v>16</v>
      </c>
      <c r="E58" s="8" t="s">
        <v>83</v>
      </c>
    </row>
    <row r="59" spans="1:5">
      <c r="A59" s="8">
        <v>51</v>
      </c>
      <c r="B59" s="10" t="s">
        <v>70</v>
      </c>
      <c r="C59" s="8" t="s">
        <v>88</v>
      </c>
      <c r="D59" s="8">
        <v>22</v>
      </c>
      <c r="E59" s="10" t="s">
        <v>83</v>
      </c>
    </row>
    <row r="60" spans="1:5">
      <c r="A60" s="8">
        <v>52</v>
      </c>
      <c r="B60" s="10" t="s">
        <v>70</v>
      </c>
      <c r="C60" s="8" t="s">
        <v>89</v>
      </c>
      <c r="D60" s="8">
        <v>43.6</v>
      </c>
      <c r="E60" s="10" t="s">
        <v>83</v>
      </c>
    </row>
    <row r="61" spans="1:5">
      <c r="A61" s="8">
        <v>53</v>
      </c>
      <c r="B61" s="8" t="s">
        <v>70</v>
      </c>
      <c r="C61" s="8" t="s">
        <v>90</v>
      </c>
      <c r="D61" s="8">
        <v>100</v>
      </c>
      <c r="E61" s="8" t="s">
        <v>83</v>
      </c>
    </row>
    <row r="62" spans="1:5">
      <c r="A62" s="8">
        <v>54</v>
      </c>
      <c r="B62" s="8" t="s">
        <v>70</v>
      </c>
      <c r="C62" s="8" t="s">
        <v>91</v>
      </c>
      <c r="D62" s="8">
        <v>45</v>
      </c>
      <c r="E62" s="8" t="s">
        <v>83</v>
      </c>
    </row>
    <row r="63" spans="1:5">
      <c r="A63" s="8">
        <v>55</v>
      </c>
      <c r="B63" s="8" t="s">
        <v>70</v>
      </c>
      <c r="C63" s="8" t="s">
        <v>92</v>
      </c>
      <c r="D63" s="8">
        <v>25</v>
      </c>
      <c r="E63" s="8" t="s">
        <v>93</v>
      </c>
    </row>
    <row r="64" spans="1:5">
      <c r="A64" s="8">
        <v>56</v>
      </c>
      <c r="B64" s="8" t="s">
        <v>70</v>
      </c>
      <c r="C64" s="8" t="s">
        <v>94</v>
      </c>
      <c r="D64" s="8">
        <v>31</v>
      </c>
      <c r="E64" s="8" t="s">
        <v>93</v>
      </c>
    </row>
    <row r="65" spans="1:5">
      <c r="A65" s="8">
        <v>57</v>
      </c>
      <c r="B65" s="8" t="s">
        <v>70</v>
      </c>
      <c r="C65" s="8" t="s">
        <v>95</v>
      </c>
      <c r="D65" s="8">
        <v>15.74</v>
      </c>
      <c r="E65" s="8" t="s">
        <v>93</v>
      </c>
    </row>
    <row r="66" spans="1:5">
      <c r="A66" s="8">
        <v>58</v>
      </c>
      <c r="B66" s="8" t="s">
        <v>70</v>
      </c>
      <c r="C66" s="8" t="s">
        <v>96</v>
      </c>
      <c r="D66" s="8">
        <v>12.81</v>
      </c>
      <c r="E66" s="8" t="s">
        <v>93</v>
      </c>
    </row>
    <row r="67" spans="1:5">
      <c r="A67" s="8">
        <v>59</v>
      </c>
      <c r="B67" s="8" t="s">
        <v>70</v>
      </c>
      <c r="C67" s="8" t="s">
        <v>97</v>
      </c>
      <c r="D67" s="8">
        <v>10.3</v>
      </c>
      <c r="E67" s="8" t="s">
        <v>93</v>
      </c>
    </row>
    <row r="68" spans="1:5">
      <c r="A68" s="5">
        <v>60</v>
      </c>
      <c r="B68" s="8" t="s">
        <v>70</v>
      </c>
      <c r="C68" s="8" t="s">
        <v>98</v>
      </c>
      <c r="D68" s="5">
        <v>12</v>
      </c>
      <c r="E68" s="8" t="s">
        <v>93</v>
      </c>
    </row>
    <row r="69" spans="1:5">
      <c r="A69" s="8">
        <v>61</v>
      </c>
      <c r="B69" s="8" t="s">
        <v>70</v>
      </c>
      <c r="C69" s="8" t="s">
        <v>99</v>
      </c>
      <c r="D69" s="8">
        <v>11.6</v>
      </c>
      <c r="E69" s="8" t="s">
        <v>93</v>
      </c>
    </row>
    <row r="70" spans="1:5">
      <c r="A70" s="8">
        <v>62</v>
      </c>
      <c r="B70" s="8" t="s">
        <v>70</v>
      </c>
      <c r="C70" s="8" t="s">
        <v>100</v>
      </c>
      <c r="D70" s="8">
        <v>23.24</v>
      </c>
      <c r="E70" s="8" t="s">
        <v>93</v>
      </c>
    </row>
    <row r="71" spans="1:5">
      <c r="A71" s="8">
        <v>63</v>
      </c>
      <c r="B71" s="8" t="s">
        <v>70</v>
      </c>
      <c r="C71" s="8" t="s">
        <v>101</v>
      </c>
      <c r="D71" s="8">
        <v>31.35</v>
      </c>
      <c r="E71" s="8" t="s">
        <v>102</v>
      </c>
    </row>
    <row r="72" spans="1:5">
      <c r="A72" s="8">
        <v>64</v>
      </c>
      <c r="B72" s="10" t="s">
        <v>70</v>
      </c>
      <c r="C72" s="8" t="s">
        <v>103</v>
      </c>
      <c r="D72" s="8">
        <v>11.21</v>
      </c>
      <c r="E72" s="10" t="s">
        <v>104</v>
      </c>
    </row>
    <row r="73" spans="1:5">
      <c r="A73" s="8">
        <v>65</v>
      </c>
      <c r="B73" s="10" t="s">
        <v>70</v>
      </c>
      <c r="C73" s="8" t="s">
        <v>105</v>
      </c>
      <c r="D73" s="8">
        <v>13.7</v>
      </c>
      <c r="E73" s="10" t="s">
        <v>104</v>
      </c>
    </row>
    <row r="74" spans="1:5">
      <c r="A74" s="8">
        <v>66</v>
      </c>
      <c r="B74" s="8" t="s">
        <v>70</v>
      </c>
      <c r="C74" s="8" t="s">
        <v>106</v>
      </c>
      <c r="D74" s="8">
        <v>10.625</v>
      </c>
      <c r="E74" s="8" t="s">
        <v>104</v>
      </c>
    </row>
    <row r="75" spans="1:5">
      <c r="A75" s="8">
        <v>67</v>
      </c>
      <c r="B75" s="8" t="s">
        <v>70</v>
      </c>
      <c r="C75" s="8" t="s">
        <v>107</v>
      </c>
      <c r="D75" s="8">
        <v>12.95</v>
      </c>
      <c r="E75" s="8" t="s">
        <v>104</v>
      </c>
    </row>
    <row r="76" spans="1:5">
      <c r="A76" s="8">
        <v>68</v>
      </c>
      <c r="B76" s="8" t="s">
        <v>70</v>
      </c>
      <c r="C76" s="8" t="s">
        <v>108</v>
      </c>
      <c r="D76" s="8">
        <v>22.5</v>
      </c>
      <c r="E76" s="8" t="s">
        <v>104</v>
      </c>
    </row>
    <row r="77" spans="1:5">
      <c r="A77" s="8">
        <v>69</v>
      </c>
      <c r="B77" s="8" t="s">
        <v>70</v>
      </c>
      <c r="C77" s="8" t="s">
        <v>109</v>
      </c>
      <c r="D77" s="8">
        <v>13.44</v>
      </c>
      <c r="E77" s="8" t="s">
        <v>104</v>
      </c>
    </row>
    <row r="78" spans="1:5">
      <c r="A78" s="8">
        <v>70</v>
      </c>
      <c r="B78" s="8" t="s">
        <v>70</v>
      </c>
      <c r="C78" s="8" t="s">
        <v>110</v>
      </c>
      <c r="D78" s="8">
        <v>22.5</v>
      </c>
      <c r="E78" s="8" t="s">
        <v>104</v>
      </c>
    </row>
    <row r="79" spans="1:5">
      <c r="A79" s="8">
        <v>71</v>
      </c>
      <c r="B79" s="8" t="s">
        <v>70</v>
      </c>
      <c r="C79" s="8" t="s">
        <v>111</v>
      </c>
      <c r="D79" s="8">
        <v>10.69</v>
      </c>
      <c r="E79" s="8" t="s">
        <v>104</v>
      </c>
    </row>
    <row r="80" spans="1:5">
      <c r="A80" s="8">
        <v>72</v>
      </c>
      <c r="B80" s="8" t="s">
        <v>70</v>
      </c>
      <c r="C80" s="8" t="s">
        <v>112</v>
      </c>
      <c r="D80" s="8">
        <v>27.33</v>
      </c>
      <c r="E80" s="8" t="s">
        <v>113</v>
      </c>
    </row>
    <row r="81" spans="1:5">
      <c r="A81" s="5">
        <v>73</v>
      </c>
      <c r="B81" s="8" t="s">
        <v>70</v>
      </c>
      <c r="C81" s="8" t="s">
        <v>114</v>
      </c>
      <c r="D81" s="5">
        <v>12</v>
      </c>
      <c r="E81" s="8" t="s">
        <v>113</v>
      </c>
    </row>
    <row r="82" spans="1:5">
      <c r="A82" s="8">
        <v>74</v>
      </c>
      <c r="B82" s="8" t="s">
        <v>70</v>
      </c>
      <c r="C82" s="8" t="s">
        <v>115</v>
      </c>
      <c r="D82" s="8">
        <v>12.33</v>
      </c>
      <c r="E82" s="8" t="s">
        <v>113</v>
      </c>
    </row>
    <row r="83" spans="1:5">
      <c r="A83" s="8">
        <v>75</v>
      </c>
      <c r="B83" s="8" t="s">
        <v>70</v>
      </c>
      <c r="C83" s="8" t="s">
        <v>116</v>
      </c>
      <c r="D83" s="8">
        <v>13.35</v>
      </c>
      <c r="E83" s="8" t="s">
        <v>113</v>
      </c>
    </row>
    <row r="84" spans="1:5">
      <c r="A84" s="8">
        <v>76</v>
      </c>
      <c r="B84" s="8" t="s">
        <v>70</v>
      </c>
      <c r="C84" s="8" t="s">
        <v>117</v>
      </c>
      <c r="D84" s="8">
        <v>16.1</v>
      </c>
      <c r="E84" s="8" t="s">
        <v>113</v>
      </c>
    </row>
    <row r="85" spans="1:5">
      <c r="A85" s="8">
        <v>77</v>
      </c>
      <c r="B85" s="10" t="s">
        <v>70</v>
      </c>
      <c r="C85" s="8" t="s">
        <v>118</v>
      </c>
      <c r="D85" s="8">
        <v>20.97</v>
      </c>
      <c r="E85" s="10" t="s">
        <v>113</v>
      </c>
    </row>
    <row r="86" spans="1:5">
      <c r="A86" s="8">
        <v>78</v>
      </c>
      <c r="B86" s="10" t="s">
        <v>70</v>
      </c>
      <c r="C86" s="8" t="s">
        <v>119</v>
      </c>
      <c r="D86" s="8">
        <v>10.17</v>
      </c>
      <c r="E86" s="10" t="s">
        <v>113</v>
      </c>
    </row>
    <row r="87" spans="1:5">
      <c r="A87" s="8">
        <v>79</v>
      </c>
      <c r="B87" s="8" t="s">
        <v>70</v>
      </c>
      <c r="C87" s="8" t="s">
        <v>120</v>
      </c>
      <c r="D87" s="8">
        <v>14.15</v>
      </c>
      <c r="E87" s="8" t="s">
        <v>113</v>
      </c>
    </row>
    <row r="88" spans="1:5">
      <c r="A88" s="8">
        <v>80</v>
      </c>
      <c r="B88" s="8" t="s">
        <v>70</v>
      </c>
      <c r="C88" s="8" t="s">
        <v>121</v>
      </c>
      <c r="D88" s="8">
        <v>12.46</v>
      </c>
      <c r="E88" s="8" t="s">
        <v>113</v>
      </c>
    </row>
    <row r="89" s="1" customFormat="true" spans="1:5">
      <c r="A89" s="6" t="s">
        <v>122</v>
      </c>
      <c r="B89" s="6" t="s">
        <v>123</v>
      </c>
      <c r="C89" s="6" t="s">
        <v>9</v>
      </c>
      <c r="D89" s="6">
        <f>SUM(D90:D122)</f>
        <v>1788.54</v>
      </c>
      <c r="E89" s="8"/>
    </row>
    <row r="90" spans="1:5">
      <c r="A90" s="8">
        <v>81</v>
      </c>
      <c r="B90" s="8" t="s">
        <v>123</v>
      </c>
      <c r="C90" s="8" t="s">
        <v>124</v>
      </c>
      <c r="D90" s="8">
        <v>31.14</v>
      </c>
      <c r="E90" s="8" t="s">
        <v>125</v>
      </c>
    </row>
    <row r="91" spans="1:5">
      <c r="A91" s="8">
        <v>82</v>
      </c>
      <c r="B91" s="8" t="s">
        <v>123</v>
      </c>
      <c r="C91" s="8" t="s">
        <v>126</v>
      </c>
      <c r="D91" s="8">
        <v>42.1</v>
      </c>
      <c r="E91" s="8" t="s">
        <v>127</v>
      </c>
    </row>
    <row r="92" spans="1:5">
      <c r="A92" s="8">
        <v>83</v>
      </c>
      <c r="B92" s="8" t="s">
        <v>123</v>
      </c>
      <c r="C92" s="8" t="s">
        <v>128</v>
      </c>
      <c r="D92" s="8">
        <v>33.89</v>
      </c>
      <c r="E92" s="8" t="s">
        <v>127</v>
      </c>
    </row>
    <row r="93" spans="1:5">
      <c r="A93" s="8">
        <v>84</v>
      </c>
      <c r="B93" s="8" t="s">
        <v>123</v>
      </c>
      <c r="C93" s="8" t="s">
        <v>129</v>
      </c>
      <c r="D93" s="8">
        <v>23.2</v>
      </c>
      <c r="E93" s="8" t="s">
        <v>127</v>
      </c>
    </row>
    <row r="94" spans="1:5">
      <c r="A94" s="5">
        <v>85</v>
      </c>
      <c r="B94" s="8" t="s">
        <v>123</v>
      </c>
      <c r="C94" s="8" t="s">
        <v>130</v>
      </c>
      <c r="D94" s="5">
        <v>40.21</v>
      </c>
      <c r="E94" s="8" t="s">
        <v>131</v>
      </c>
    </row>
    <row r="95" spans="1:5">
      <c r="A95" s="8">
        <v>86</v>
      </c>
      <c r="B95" s="8" t="s">
        <v>123</v>
      </c>
      <c r="C95" s="8" t="s">
        <v>132</v>
      </c>
      <c r="D95" s="8">
        <v>26.22</v>
      </c>
      <c r="E95" s="8" t="s">
        <v>127</v>
      </c>
    </row>
    <row r="96" spans="1:5">
      <c r="A96" s="8">
        <v>87</v>
      </c>
      <c r="B96" s="8" t="s">
        <v>123</v>
      </c>
      <c r="C96" s="8" t="s">
        <v>133</v>
      </c>
      <c r="D96" s="8">
        <v>37.79</v>
      </c>
      <c r="E96" s="8" t="s">
        <v>134</v>
      </c>
    </row>
    <row r="97" spans="1:5">
      <c r="A97" s="8">
        <v>88</v>
      </c>
      <c r="B97" s="8" t="s">
        <v>123</v>
      </c>
      <c r="C97" s="8" t="s">
        <v>135</v>
      </c>
      <c r="D97" s="8">
        <v>15</v>
      </c>
      <c r="E97" s="8" t="s">
        <v>136</v>
      </c>
    </row>
    <row r="98" spans="1:5">
      <c r="A98" s="8">
        <v>89</v>
      </c>
      <c r="B98" s="10" t="s">
        <v>123</v>
      </c>
      <c r="C98" s="8" t="s">
        <v>137</v>
      </c>
      <c r="D98" s="8">
        <v>179</v>
      </c>
      <c r="E98" s="10" t="s">
        <v>138</v>
      </c>
    </row>
    <row r="99" spans="1:5">
      <c r="A99" s="8">
        <v>90</v>
      </c>
      <c r="B99" s="10" t="s">
        <v>123</v>
      </c>
      <c r="C99" s="8" t="s">
        <v>139</v>
      </c>
      <c r="D99" s="8">
        <v>37.86</v>
      </c>
      <c r="E99" s="10" t="s">
        <v>140</v>
      </c>
    </row>
    <row r="100" spans="1:5">
      <c r="A100" s="8">
        <v>91</v>
      </c>
      <c r="B100" s="8" t="s">
        <v>123</v>
      </c>
      <c r="C100" s="8" t="s">
        <v>141</v>
      </c>
      <c r="D100" s="8">
        <v>38.06</v>
      </c>
      <c r="E100" s="8" t="s">
        <v>134</v>
      </c>
    </row>
    <row r="101" spans="1:5">
      <c r="A101" s="8">
        <v>92</v>
      </c>
      <c r="B101" s="8" t="s">
        <v>123</v>
      </c>
      <c r="C101" s="8" t="s">
        <v>142</v>
      </c>
      <c r="D101" s="8">
        <v>49</v>
      </c>
      <c r="E101" s="8" t="s">
        <v>131</v>
      </c>
    </row>
    <row r="102" spans="1:5">
      <c r="A102" s="8">
        <v>93</v>
      </c>
      <c r="B102" s="8" t="s">
        <v>123</v>
      </c>
      <c r="C102" s="8" t="s">
        <v>143</v>
      </c>
      <c r="D102" s="8">
        <v>61.57</v>
      </c>
      <c r="E102" s="8" t="s">
        <v>136</v>
      </c>
    </row>
    <row r="103" spans="1:5">
      <c r="A103" s="8">
        <v>94</v>
      </c>
      <c r="B103" s="8" t="s">
        <v>123</v>
      </c>
      <c r="C103" s="8" t="s">
        <v>144</v>
      </c>
      <c r="D103" s="8">
        <v>68.5</v>
      </c>
      <c r="E103" s="8" t="s">
        <v>138</v>
      </c>
    </row>
    <row r="104" spans="1:5">
      <c r="A104" s="8">
        <v>95</v>
      </c>
      <c r="B104" s="8" t="s">
        <v>123</v>
      </c>
      <c r="C104" s="8" t="s">
        <v>145</v>
      </c>
      <c r="D104" s="8">
        <v>82.81</v>
      </c>
      <c r="E104" s="8" t="s">
        <v>140</v>
      </c>
    </row>
    <row r="105" spans="1:5">
      <c r="A105" s="8">
        <v>96</v>
      </c>
      <c r="B105" s="8" t="s">
        <v>123</v>
      </c>
      <c r="C105" s="8" t="s">
        <v>146</v>
      </c>
      <c r="D105" s="8">
        <v>40.2</v>
      </c>
      <c r="E105" s="8" t="s">
        <v>140</v>
      </c>
    </row>
    <row r="106" spans="1:5">
      <c r="A106" s="8">
        <v>97</v>
      </c>
      <c r="B106" s="8" t="s">
        <v>123</v>
      </c>
      <c r="C106" s="8" t="s">
        <v>147</v>
      </c>
      <c r="D106" s="8">
        <v>25.5</v>
      </c>
      <c r="E106" s="8" t="s">
        <v>131</v>
      </c>
    </row>
    <row r="107" spans="1:5">
      <c r="A107" s="5">
        <v>98</v>
      </c>
      <c r="B107" s="8" t="s">
        <v>123</v>
      </c>
      <c r="C107" s="8" t="s">
        <v>148</v>
      </c>
      <c r="D107" s="5">
        <v>60.26</v>
      </c>
      <c r="E107" s="8" t="s">
        <v>140</v>
      </c>
    </row>
    <row r="108" ht="21" customHeight="true" spans="1:5">
      <c r="A108" s="8">
        <v>99</v>
      </c>
      <c r="B108" s="8" t="s">
        <v>123</v>
      </c>
      <c r="C108" s="8" t="s">
        <v>149</v>
      </c>
      <c r="D108" s="8">
        <v>108.5</v>
      </c>
      <c r="E108" s="8" t="s">
        <v>150</v>
      </c>
    </row>
    <row r="109" spans="1:5">
      <c r="A109" s="8">
        <v>100</v>
      </c>
      <c r="B109" s="8" t="s">
        <v>123</v>
      </c>
      <c r="C109" s="8" t="s">
        <v>151</v>
      </c>
      <c r="D109" s="8">
        <v>51.61</v>
      </c>
      <c r="E109" s="8" t="s">
        <v>152</v>
      </c>
    </row>
    <row r="110" spans="1:5">
      <c r="A110" s="8">
        <v>101</v>
      </c>
      <c r="B110" s="8" t="s">
        <v>123</v>
      </c>
      <c r="C110" s="8" t="s">
        <v>153</v>
      </c>
      <c r="D110" s="8">
        <v>36.7</v>
      </c>
      <c r="E110" s="8" t="s">
        <v>154</v>
      </c>
    </row>
    <row r="111" spans="1:5">
      <c r="A111" s="8">
        <v>102</v>
      </c>
      <c r="B111" s="10" t="s">
        <v>123</v>
      </c>
      <c r="C111" s="8" t="s">
        <v>155</v>
      </c>
      <c r="D111" s="8">
        <v>15.8</v>
      </c>
      <c r="E111" s="10" t="s">
        <v>156</v>
      </c>
    </row>
    <row r="112" ht="27" customHeight="true" spans="1:5">
      <c r="A112" s="8">
        <v>103</v>
      </c>
      <c r="B112" s="10" t="s">
        <v>123</v>
      </c>
      <c r="C112" s="8" t="s">
        <v>157</v>
      </c>
      <c r="D112" s="8">
        <f>19.3+29</f>
        <v>48.3</v>
      </c>
      <c r="E112" s="10" t="s">
        <v>158</v>
      </c>
    </row>
    <row r="113" spans="1:5">
      <c r="A113" s="8">
        <v>104</v>
      </c>
      <c r="B113" s="8" t="s">
        <v>123</v>
      </c>
      <c r="C113" s="8" t="s">
        <v>159</v>
      </c>
      <c r="D113" s="8">
        <v>82.36</v>
      </c>
      <c r="E113" s="8" t="s">
        <v>160</v>
      </c>
    </row>
    <row r="114" ht="19" customHeight="true" spans="1:5">
      <c r="A114" s="8">
        <v>105</v>
      </c>
      <c r="B114" s="8" t="s">
        <v>123</v>
      </c>
      <c r="C114" s="8" t="s">
        <v>161</v>
      </c>
      <c r="D114" s="8">
        <v>38</v>
      </c>
      <c r="E114" s="8" t="s">
        <v>162</v>
      </c>
    </row>
    <row r="115" spans="1:5">
      <c r="A115" s="8">
        <v>106</v>
      </c>
      <c r="B115" s="8" t="s">
        <v>123</v>
      </c>
      <c r="C115" s="8" t="s">
        <v>163</v>
      </c>
      <c r="D115" s="8">
        <v>73.97</v>
      </c>
      <c r="E115" s="8" t="s">
        <v>164</v>
      </c>
    </row>
    <row r="116" ht="22" customHeight="true" spans="1:5">
      <c r="A116" s="8">
        <v>107</v>
      </c>
      <c r="B116" s="8" t="s">
        <v>123</v>
      </c>
      <c r="C116" s="8" t="s">
        <v>165</v>
      </c>
      <c r="D116" s="8">
        <v>25.14</v>
      </c>
      <c r="E116" s="8" t="s">
        <v>166</v>
      </c>
    </row>
    <row r="117" spans="1:5">
      <c r="A117" s="8">
        <v>108</v>
      </c>
      <c r="B117" s="8" t="s">
        <v>123</v>
      </c>
      <c r="C117" s="8" t="s">
        <v>167</v>
      </c>
      <c r="D117" s="8">
        <v>63</v>
      </c>
      <c r="E117" s="8" t="s">
        <v>168</v>
      </c>
    </row>
    <row r="118" spans="1:5">
      <c r="A118" s="8">
        <v>109</v>
      </c>
      <c r="B118" s="8" t="s">
        <v>123</v>
      </c>
      <c r="C118" s="8" t="s">
        <v>169</v>
      </c>
      <c r="D118" s="8">
        <v>61.07</v>
      </c>
      <c r="E118" s="8" t="s">
        <v>166</v>
      </c>
    </row>
    <row r="119" spans="1:5">
      <c r="A119" s="8">
        <v>110</v>
      </c>
      <c r="B119" s="8" t="s">
        <v>123</v>
      </c>
      <c r="C119" s="8" t="s">
        <v>170</v>
      </c>
      <c r="D119" s="8">
        <v>74.28</v>
      </c>
      <c r="E119" s="8" t="s">
        <v>171</v>
      </c>
    </row>
    <row r="120" ht="20" customHeight="true" spans="1:5">
      <c r="A120" s="5">
        <v>111</v>
      </c>
      <c r="B120" s="8" t="s">
        <v>123</v>
      </c>
      <c r="C120" s="8" t="s">
        <v>172</v>
      </c>
      <c r="D120" s="5">
        <v>120</v>
      </c>
      <c r="E120" s="8" t="s">
        <v>173</v>
      </c>
    </row>
    <row r="121" ht="18" customHeight="true" spans="1:5">
      <c r="A121" s="8">
        <v>112</v>
      </c>
      <c r="B121" s="8" t="s">
        <v>123</v>
      </c>
      <c r="C121" s="8" t="s">
        <v>174</v>
      </c>
      <c r="D121" s="8">
        <v>87.5</v>
      </c>
      <c r="E121" s="8" t="s">
        <v>175</v>
      </c>
    </row>
    <row r="122" ht="19" customHeight="true" spans="1:5">
      <c r="A122" s="8">
        <v>113</v>
      </c>
      <c r="B122" s="8" t="s">
        <v>123</v>
      </c>
      <c r="C122" s="8" t="s">
        <v>176</v>
      </c>
      <c r="D122" s="8">
        <v>10</v>
      </c>
      <c r="E122" s="8" t="s">
        <v>177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kylin</cp:lastModifiedBy>
  <dcterms:created xsi:type="dcterms:W3CDTF">2023-12-04T08:29:00Z</dcterms:created>
  <dcterms:modified xsi:type="dcterms:W3CDTF">2023-12-11T09:13:58Z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207712229957408B80E99243F9ED2E4B_11</vt:lpwstr>
  </property>
  <property fmtid="{D5CDD505-2E9C-101B-9397-08002B2CF9AE}" pid="3" name="KSOProductBuildVer">
    <vt:lpwstr>2052-11.8.2.10422</vt:lpwstr>
  </property>
</Properties>
</file>