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9335" windowHeight="75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5" i="1"/>
  <c r="E6"/>
  <c r="E7"/>
  <c r="E8"/>
  <c r="E9"/>
  <c r="E10"/>
  <c r="E11"/>
  <c r="E4"/>
  <c r="C12"/>
  <c r="E12" s="1"/>
</calcChain>
</file>

<file path=xl/sharedStrings.xml><?xml version="1.0" encoding="utf-8"?>
<sst xmlns="http://schemas.openxmlformats.org/spreadsheetml/2006/main" count="17" uniqueCount="17">
  <si>
    <t>单位：吨、万元</t>
    <phoneticPr fontId="1" type="noConversion"/>
  </si>
  <si>
    <t>序号</t>
    <phoneticPr fontId="1" type="noConversion"/>
  </si>
  <si>
    <t>企业名称</t>
    <phoneticPr fontId="1" type="noConversion"/>
  </si>
  <si>
    <t>补贴标准（元/吨）</t>
    <phoneticPr fontId="1" type="noConversion"/>
  </si>
  <si>
    <t>补贴金额</t>
    <phoneticPr fontId="1" type="noConversion"/>
  </si>
  <si>
    <t>备注</t>
    <phoneticPr fontId="1" type="noConversion"/>
  </si>
  <si>
    <t>合计</t>
    <phoneticPr fontId="1" type="noConversion"/>
  </si>
  <si>
    <t>稻谷订单收购期末库存数量</t>
    <phoneticPr fontId="1" type="noConversion"/>
  </si>
  <si>
    <t>常州市金坛金阳湖有限公司</t>
  </si>
  <si>
    <t>常州市金坛江南制粉有限公司</t>
  </si>
  <si>
    <t>常州市金坛区利丰粮油购销有限公司</t>
  </si>
  <si>
    <t>常州市金坛江南春米业有限公司</t>
  </si>
  <si>
    <t>常州市晨泰粮油购销有限公司</t>
  </si>
  <si>
    <t>常州苏标农业发展有限公司</t>
  </si>
  <si>
    <t>常州市金坛茅山制粉有限公司</t>
  </si>
  <si>
    <t>江苏薛埠粮食和物资储备有限公司     （原江苏省薛埠粮食储备直属库）</t>
    <phoneticPr fontId="1" type="noConversion"/>
  </si>
  <si>
    <t>常州市金坛区2021年稻谷补贴（收购环节）初审公示表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</si>
</sst>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M9" sqref="M9"/>
    </sheetView>
  </sheetViews>
  <sheetFormatPr defaultRowHeight="13.5"/>
  <cols>
    <col min="1" max="1" width="6.375" style="1" customWidth="1"/>
    <col min="2" max="2" width="31.75" customWidth="1"/>
    <col min="3" max="3" width="27.75" style="1" customWidth="1"/>
    <col min="4" max="4" width="20.375" style="1" customWidth="1"/>
    <col min="5" max="5" width="22.25" customWidth="1"/>
    <col min="6" max="6" width="15.125" customWidth="1"/>
  </cols>
  <sheetData>
    <row r="1" spans="1:6" ht="42.75" customHeight="1">
      <c r="A1" s="13" t="s">
        <v>16</v>
      </c>
      <c r="B1" s="13"/>
      <c r="C1" s="13"/>
      <c r="D1" s="13"/>
      <c r="E1" s="13"/>
      <c r="F1" s="13"/>
    </row>
    <row r="2" spans="1:6" ht="24.75" customHeight="1">
      <c r="A2" s="12"/>
      <c r="B2" s="12"/>
      <c r="C2" s="16"/>
      <c r="D2" s="16"/>
      <c r="E2" s="16"/>
      <c r="F2" s="2" t="s">
        <v>0</v>
      </c>
    </row>
    <row r="3" spans="1:6" ht="30" customHeight="1">
      <c r="A3" s="3" t="s">
        <v>1</v>
      </c>
      <c r="B3" s="3" t="s">
        <v>2</v>
      </c>
      <c r="C3" s="4" t="s">
        <v>7</v>
      </c>
      <c r="D3" s="4" t="s">
        <v>3</v>
      </c>
      <c r="E3" s="3" t="s">
        <v>4</v>
      </c>
      <c r="F3" s="3" t="s">
        <v>5</v>
      </c>
    </row>
    <row r="4" spans="1:6" ht="30" customHeight="1">
      <c r="A4" s="3">
        <v>1</v>
      </c>
      <c r="B4" s="10" t="s">
        <v>15</v>
      </c>
      <c r="C4" s="10">
        <v>3223.58</v>
      </c>
      <c r="D4" s="3">
        <v>35</v>
      </c>
      <c r="E4" s="11">
        <f>C4*D4</f>
        <v>112825.3</v>
      </c>
      <c r="F4" s="5"/>
    </row>
    <row r="5" spans="1:6" ht="30" customHeight="1">
      <c r="A5" s="3">
        <v>2</v>
      </c>
      <c r="B5" s="10" t="s">
        <v>8</v>
      </c>
      <c r="C5" s="10">
        <v>2243.66</v>
      </c>
      <c r="D5" s="3">
        <v>35</v>
      </c>
      <c r="E5" s="11">
        <f t="shared" ref="E5:E11" si="0">C5*D5</f>
        <v>78528.099999999991</v>
      </c>
      <c r="F5" s="5"/>
    </row>
    <row r="6" spans="1:6" ht="30" customHeight="1">
      <c r="A6" s="3">
        <v>3</v>
      </c>
      <c r="B6" s="10" t="s">
        <v>9</v>
      </c>
      <c r="C6" s="10">
        <v>5733.54</v>
      </c>
      <c r="D6" s="3">
        <v>35</v>
      </c>
      <c r="E6" s="11">
        <f t="shared" si="0"/>
        <v>200673.9</v>
      </c>
      <c r="F6" s="5"/>
    </row>
    <row r="7" spans="1:6" ht="30" customHeight="1">
      <c r="A7" s="3">
        <v>4</v>
      </c>
      <c r="B7" s="10" t="s">
        <v>10</v>
      </c>
      <c r="C7" s="10">
        <v>3252.63</v>
      </c>
      <c r="D7" s="3">
        <v>35</v>
      </c>
      <c r="E7" s="11">
        <f t="shared" si="0"/>
        <v>113842.05</v>
      </c>
      <c r="F7" s="5"/>
    </row>
    <row r="8" spans="1:6" ht="30" customHeight="1">
      <c r="A8" s="3">
        <v>5</v>
      </c>
      <c r="B8" s="10" t="s">
        <v>11</v>
      </c>
      <c r="C8" s="10">
        <v>2031.06</v>
      </c>
      <c r="D8" s="3">
        <v>35</v>
      </c>
      <c r="E8" s="11">
        <f t="shared" si="0"/>
        <v>71087.099999999991</v>
      </c>
      <c r="F8" s="5"/>
    </row>
    <row r="9" spans="1:6" ht="30" customHeight="1">
      <c r="A9" s="3">
        <v>6</v>
      </c>
      <c r="B9" s="10" t="s">
        <v>12</v>
      </c>
      <c r="C9" s="10">
        <v>2138.16</v>
      </c>
      <c r="D9" s="3">
        <v>35</v>
      </c>
      <c r="E9" s="11">
        <f t="shared" si="0"/>
        <v>74835.599999999991</v>
      </c>
      <c r="F9" s="5"/>
    </row>
    <row r="10" spans="1:6" ht="30" customHeight="1">
      <c r="A10" s="3">
        <v>7</v>
      </c>
      <c r="B10" s="10" t="s">
        <v>13</v>
      </c>
      <c r="C10" s="10">
        <v>2314.23</v>
      </c>
      <c r="D10" s="3">
        <v>35</v>
      </c>
      <c r="E10" s="11">
        <f t="shared" si="0"/>
        <v>80998.05</v>
      </c>
      <c r="F10" s="5"/>
    </row>
    <row r="11" spans="1:6" ht="30" customHeight="1">
      <c r="A11" s="3">
        <v>8</v>
      </c>
      <c r="B11" s="10" t="s">
        <v>14</v>
      </c>
      <c r="C11" s="10">
        <v>6928.71</v>
      </c>
      <c r="D11" s="3">
        <v>35</v>
      </c>
      <c r="E11" s="11">
        <f t="shared" si="0"/>
        <v>242504.85</v>
      </c>
      <c r="F11" s="5"/>
    </row>
    <row r="12" spans="1:6" ht="30" customHeight="1">
      <c r="A12" s="3"/>
      <c r="B12" s="6" t="s">
        <v>6</v>
      </c>
      <c r="C12" s="3">
        <f>SUM(C4:C11)</f>
        <v>27865.57</v>
      </c>
      <c r="D12" s="3">
        <v>35</v>
      </c>
      <c r="E12" s="11">
        <f>C12*D12</f>
        <v>975294.95</v>
      </c>
      <c r="F12" s="5"/>
    </row>
    <row r="13" spans="1:6" ht="28.5" customHeight="1">
      <c r="A13" s="15"/>
      <c r="B13" s="15"/>
      <c r="C13" s="9"/>
      <c r="D13" s="7"/>
      <c r="E13" s="8"/>
      <c r="F13" s="8"/>
    </row>
    <row r="14" spans="1:6" ht="18" customHeight="1">
      <c r="A14" s="14"/>
      <c r="B14" s="14"/>
      <c r="C14" s="14"/>
      <c r="D14" s="14"/>
      <c r="E14" s="14"/>
      <c r="F14" s="14"/>
    </row>
    <row r="15" spans="1:6" ht="23.25" customHeight="1">
      <c r="A15" s="14"/>
      <c r="B15" s="14"/>
      <c r="C15" s="14"/>
      <c r="D15" s="14"/>
      <c r="E15" s="14"/>
      <c r="F15" s="14"/>
    </row>
  </sheetData>
  <mergeCells count="6">
    <mergeCell ref="A2:B2"/>
    <mergeCell ref="A1:F1"/>
    <mergeCell ref="A15:F15"/>
    <mergeCell ref="A13:B13"/>
    <mergeCell ref="A14:F14"/>
    <mergeCell ref="C2:E2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wangxp</dc:creator>
  <cp:lastModifiedBy>SkyUser</cp:lastModifiedBy>
  <cp:lastPrinted>2022-02-21T07:07:43Z</cp:lastPrinted>
  <dcterms:created xsi:type="dcterms:W3CDTF">2019-03-29T04:53:05Z</dcterms:created>
  <dcterms:modified xsi:type="dcterms:W3CDTF">2022-02-21T07:09:51Z</dcterms:modified>
</cp:coreProperties>
</file>