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2021年" sheetId="1" r:id="rId1"/>
  </sheets>
  <definedNames>
    <definedName name="_xlnm.Print_Area" localSheetId="0">'2021年'!$A$1:$K$62</definedName>
    <definedName name="_xlnm.Print_Titles" localSheetId="0">'2021年'!$3:$3</definedName>
  </definedNames>
  <calcPr calcId="152511"/>
</workbook>
</file>

<file path=xl/calcChain.xml><?xml version="1.0" encoding="utf-8"?>
<calcChain xmlns="http://schemas.openxmlformats.org/spreadsheetml/2006/main">
  <c r="E13" i="1" l="1"/>
  <c r="E41" i="1" l="1"/>
  <c r="E29" i="1" l="1"/>
  <c r="E22" i="1"/>
  <c r="E16" i="1"/>
</calcChain>
</file>

<file path=xl/sharedStrings.xml><?xml version="1.0" encoding="utf-8"?>
<sst xmlns="http://schemas.openxmlformats.org/spreadsheetml/2006/main" count="410" uniqueCount="173">
  <si>
    <r>
      <rPr>
        <sz val="11"/>
        <rFont val="宋体"/>
        <family val="3"/>
        <charset val="134"/>
      </rPr>
      <t>单位：万元</t>
    </r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</si>
  <si>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</si>
  <si>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项目名称</t>
    </r>
  </si>
  <si>
    <r>
      <rPr>
        <b/>
        <sz val="11"/>
        <rFont val="宋体"/>
        <family val="3"/>
        <charset val="134"/>
      </rPr>
      <t>项目概况</t>
    </r>
  </si>
  <si>
    <r>
      <rPr>
        <b/>
        <sz val="11"/>
        <rFont val="宋体"/>
        <family val="3"/>
        <charset val="134"/>
      </rPr>
      <t>项目投资概算总额</t>
    </r>
  </si>
  <si>
    <r>
      <rPr>
        <b/>
        <sz val="11"/>
        <rFont val="宋体"/>
        <family val="3"/>
        <charset val="134"/>
      </rPr>
      <t>项目责任主体</t>
    </r>
  </si>
  <si>
    <r>
      <rPr>
        <b/>
        <sz val="11"/>
        <rFont val="宋体"/>
        <family val="3"/>
        <charset val="134"/>
      </rPr>
      <t>项目实施主体</t>
    </r>
  </si>
  <si>
    <r>
      <rPr>
        <b/>
        <sz val="11"/>
        <rFont val="宋体"/>
        <family val="3"/>
        <charset val="134"/>
      </rPr>
      <t>项目投资主体</t>
    </r>
  </si>
  <si>
    <r>
      <rPr>
        <b/>
        <sz val="11"/>
        <rFont val="宋体"/>
        <family val="3"/>
        <charset val="134"/>
      </rPr>
      <t>项目运营主体</t>
    </r>
  </si>
  <si>
    <r>
      <t>2021</t>
    </r>
    <r>
      <rPr>
        <b/>
        <sz val="11"/>
        <rFont val="宋体"/>
        <family val="3"/>
        <charset val="134"/>
      </rPr>
      <t>年度
实施进度目标</t>
    </r>
  </si>
  <si>
    <r>
      <rPr>
        <b/>
        <sz val="11"/>
        <rFont val="宋体"/>
        <family val="3"/>
        <charset val="134"/>
      </rPr>
      <t>备注</t>
    </r>
  </si>
  <si>
    <r>
      <rPr>
        <b/>
        <sz val="11"/>
        <rFont val="宋体"/>
        <family val="3"/>
        <charset val="134"/>
      </rPr>
      <t>市政污水管网</t>
    </r>
  </si>
  <si>
    <r>
      <rPr>
        <sz val="11"/>
        <rFont val="宋体"/>
        <family val="3"/>
        <charset val="134"/>
      </rPr>
      <t>西环二路主管（良常路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西门大街）</t>
    </r>
  </si>
  <si>
    <r>
      <rPr>
        <sz val="11"/>
        <rFont val="宋体"/>
        <family val="3"/>
        <charset val="134"/>
      </rPr>
      <t>老城办
区住建局
金城镇</t>
    </r>
  </si>
  <si>
    <r>
      <rPr>
        <sz val="11"/>
        <rFont val="宋体"/>
        <family val="3"/>
        <charset val="134"/>
      </rPr>
      <t>区住建局</t>
    </r>
  </si>
  <si>
    <r>
      <rPr>
        <sz val="11"/>
        <rFont val="宋体"/>
        <family val="3"/>
        <charset val="134"/>
      </rPr>
      <t>金坛建设</t>
    </r>
  </si>
  <si>
    <r>
      <rPr>
        <sz val="11"/>
        <rFont val="宋体"/>
        <family val="3"/>
        <charset val="134"/>
      </rPr>
      <t>区市政公用中心</t>
    </r>
  </si>
  <si>
    <r>
      <rPr>
        <sz val="11"/>
        <rFont val="宋体"/>
        <family val="3"/>
        <charset val="134"/>
      </rPr>
      <t>竣工</t>
    </r>
  </si>
  <si>
    <r>
      <rPr>
        <sz val="11"/>
        <rFont val="宋体"/>
        <family val="3"/>
        <charset val="134"/>
      </rPr>
      <t>南环一路主管（华阳南路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东环二路）</t>
    </r>
  </si>
  <si>
    <r>
      <rPr>
        <sz val="11"/>
        <rFont val="宋体"/>
        <family val="3"/>
        <charset val="134"/>
      </rPr>
      <t>老城办
区住建局
东城街道</t>
    </r>
  </si>
  <si>
    <r>
      <rPr>
        <sz val="11"/>
        <rFont val="宋体"/>
        <family val="3"/>
        <charset val="134"/>
      </rPr>
      <t>河滨东路支管（南环一路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东环一路）</t>
    </r>
  </si>
  <si>
    <r>
      <rPr>
        <sz val="11"/>
        <rFont val="宋体"/>
        <family val="3"/>
        <charset val="134"/>
      </rPr>
      <t>老城办
区住建局
西城街道</t>
    </r>
  </si>
  <si>
    <r>
      <rPr>
        <sz val="11"/>
        <rFont val="宋体"/>
        <family val="3"/>
        <charset val="134"/>
      </rPr>
      <t>北戴巷、北戴路支管（南环一路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河滨东路）</t>
    </r>
  </si>
  <si>
    <r>
      <rPr>
        <sz val="11"/>
        <rFont val="宋体"/>
        <family val="3"/>
        <charset val="134"/>
      </rPr>
      <t>学基路、弘化路支管（沿河东路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虹桥路）</t>
    </r>
  </si>
  <si>
    <r>
      <rPr>
        <sz val="11"/>
        <rFont val="宋体"/>
        <family val="3"/>
        <charset val="134"/>
      </rPr>
      <t>管道及路面完成</t>
    </r>
  </si>
  <si>
    <r>
      <rPr>
        <sz val="11"/>
        <rFont val="宋体"/>
        <family val="3"/>
        <charset val="134"/>
      </rPr>
      <t>汇贤路主干管（良常路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峨眉路）</t>
    </r>
  </si>
  <si>
    <r>
      <rPr>
        <sz val="11"/>
        <rFont val="宋体"/>
        <family val="3"/>
        <charset val="134"/>
      </rPr>
      <t>管道及路基完成</t>
    </r>
  </si>
  <si>
    <r>
      <rPr>
        <sz val="11"/>
        <rFont val="宋体"/>
        <family val="3"/>
        <charset val="134"/>
      </rPr>
      <t>金沙大道主干管（南环一路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金坛大道）</t>
    </r>
  </si>
  <si>
    <r>
      <rPr>
        <sz val="11"/>
        <rFont val="宋体"/>
        <family val="3"/>
        <charset val="134"/>
      </rPr>
      <t>老城办
区住建局
区交通局
金城镇</t>
    </r>
  </si>
  <si>
    <r>
      <rPr>
        <sz val="11"/>
        <rFont val="宋体"/>
        <family val="3"/>
        <charset val="134"/>
      </rPr>
      <t>进场施工</t>
    </r>
  </si>
  <si>
    <r>
      <rPr>
        <sz val="11"/>
        <rFont val="宋体"/>
        <family val="3"/>
        <charset val="134"/>
      </rPr>
      <t>南门大街次干管（县府路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南环一路）</t>
    </r>
  </si>
  <si>
    <r>
      <rPr>
        <sz val="11"/>
        <rFont val="宋体"/>
        <family val="3"/>
        <charset val="134"/>
      </rPr>
      <t>西环一路次干管（西门大街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南环一路）</t>
    </r>
  </si>
  <si>
    <r>
      <rPr>
        <b/>
        <sz val="11"/>
        <rFont val="宋体"/>
        <family val="3"/>
        <charset val="134"/>
      </rPr>
      <t>小计</t>
    </r>
  </si>
  <si>
    <r>
      <rPr>
        <b/>
        <sz val="11"/>
        <rFont val="宋体"/>
        <family val="3"/>
        <charset val="134"/>
      </rPr>
      <t>城镇老旧小区
（</t>
    </r>
    <r>
      <rPr>
        <b/>
        <sz val="11"/>
        <rFont val="Times New Roman"/>
        <family val="1"/>
      </rPr>
      <t>2000</t>
    </r>
    <r>
      <rPr>
        <b/>
        <sz val="11"/>
        <rFont val="宋体"/>
        <family val="3"/>
        <charset val="134"/>
      </rPr>
      <t>年底前）</t>
    </r>
  </si>
  <si>
    <r>
      <rPr>
        <sz val="11"/>
        <rFont val="宋体"/>
        <family val="3"/>
        <charset val="134"/>
      </rPr>
      <t>文化一村</t>
    </r>
  </si>
  <si>
    <r>
      <rPr>
        <sz val="11"/>
        <rFont val="宋体"/>
        <family val="3"/>
        <charset val="134"/>
      </rPr>
      <t>对小区约</t>
    </r>
    <r>
      <rPr>
        <sz val="11"/>
        <rFont val="Times New Roman"/>
        <family val="1"/>
      </rPr>
      <t>3.6</t>
    </r>
    <r>
      <rPr>
        <sz val="11"/>
        <rFont val="宋体"/>
        <family val="3"/>
        <charset val="134"/>
      </rPr>
      <t>万平方米用地范围内的水电气通信、雨污分流、垃圾分类等市政配套设施改造提升；对小区建筑本体屋面外墙等公共部位进行维修；增设电动自行车及汽车充电设施等</t>
    </r>
  </si>
  <si>
    <r>
      <rPr>
        <sz val="11"/>
        <rFont val="宋体"/>
        <family val="3"/>
        <charset val="134"/>
      </rPr>
      <t>西城街道</t>
    </r>
  </si>
  <si>
    <r>
      <rPr>
        <sz val="11"/>
        <rFont val="宋体"/>
        <family val="3"/>
        <charset val="134"/>
      </rPr>
      <t>金城镇</t>
    </r>
  </si>
  <si>
    <r>
      <rPr>
        <sz val="11"/>
        <rFont val="宋体"/>
        <family val="3"/>
        <charset val="134"/>
      </rPr>
      <t>项目投资纳入城镇老旧小区改造</t>
    </r>
  </si>
  <si>
    <r>
      <rPr>
        <sz val="11"/>
        <rFont val="宋体"/>
        <family val="3"/>
        <charset val="134"/>
      </rPr>
      <t>河滨（北戴）小区</t>
    </r>
  </si>
  <si>
    <r>
      <rPr>
        <sz val="11"/>
        <rFont val="宋体"/>
        <family val="3"/>
        <charset val="134"/>
      </rPr>
      <t>对小区约</t>
    </r>
    <r>
      <rPr>
        <sz val="11"/>
        <rFont val="Times New Roman"/>
        <family val="1"/>
      </rPr>
      <t>15.8</t>
    </r>
    <r>
      <rPr>
        <sz val="11"/>
        <rFont val="宋体"/>
        <family val="3"/>
        <charset val="134"/>
      </rPr>
      <t>万平方米用地范围内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含南一环散居楼、公积金中心南侧散居楼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的水电气通信、雨污分流、垃圾分类等市政配套设施改造提升；对小区建筑本体屋面外墙等公共部位进行维修；增设电动自行车及汽车充电设施等</t>
    </r>
  </si>
  <si>
    <r>
      <rPr>
        <b/>
        <sz val="11"/>
        <rFont val="宋体"/>
        <family val="3"/>
        <charset val="134"/>
      </rPr>
      <t>城镇小区</t>
    </r>
  </si>
  <si>
    <r>
      <rPr>
        <sz val="11"/>
        <rFont val="宋体"/>
        <family val="3"/>
        <charset val="134"/>
      </rPr>
      <t>虹亚美丽华公寓</t>
    </r>
  </si>
  <si>
    <r>
      <rPr>
        <sz val="11"/>
        <rFont val="宋体"/>
        <family val="3"/>
        <charset val="134"/>
      </rPr>
      <t>东城街道</t>
    </r>
  </si>
  <si>
    <r>
      <rPr>
        <sz val="11"/>
        <rFont val="宋体"/>
        <family val="3"/>
        <charset val="134"/>
      </rPr>
      <t>职教公寓</t>
    </r>
  </si>
  <si>
    <r>
      <rPr>
        <sz val="11"/>
        <rFont val="宋体"/>
        <family val="3"/>
        <charset val="134"/>
      </rPr>
      <t>汇贤苑</t>
    </r>
  </si>
  <si>
    <r>
      <rPr>
        <sz val="11"/>
        <rFont val="宋体"/>
        <family val="3"/>
        <charset val="134"/>
      </rPr>
      <t>该项目为国发国际分期开发，部分已雨污分流，建议国发国际统一改造</t>
    </r>
  </si>
  <si>
    <r>
      <rPr>
        <sz val="11"/>
        <rFont val="宋体"/>
        <family val="3"/>
        <charset val="134"/>
      </rPr>
      <t>金巢公寓</t>
    </r>
  </si>
  <si>
    <r>
      <rPr>
        <sz val="11"/>
        <rFont val="宋体"/>
        <family val="3"/>
        <charset val="134"/>
      </rPr>
      <t>对小区约</t>
    </r>
    <r>
      <rPr>
        <sz val="11"/>
        <rFont val="Times New Roman"/>
        <family val="1"/>
      </rPr>
      <t>0.46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</si>
  <si>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金城建材市场</t>
    </r>
  </si>
  <si>
    <r>
      <rPr>
        <sz val="11"/>
        <rFont val="宋体"/>
        <family val="3"/>
        <charset val="134"/>
      </rPr>
      <t>对地块内约</t>
    </r>
    <r>
      <rPr>
        <sz val="11"/>
        <rFont val="Times New Roman"/>
        <family val="1"/>
      </rPr>
      <t>12.35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</si>
  <si>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参照城镇小区整治模式</t>
    </r>
  </si>
  <si>
    <r>
      <rPr>
        <b/>
        <sz val="11"/>
        <rFont val="宋体"/>
        <family val="3"/>
        <charset val="134"/>
      </rPr>
      <t>城中村</t>
    </r>
  </si>
  <si>
    <r>
      <rPr>
        <sz val="11"/>
        <rFont val="宋体"/>
        <family val="3"/>
        <charset val="134"/>
      </rPr>
      <t>花园西庙村</t>
    </r>
  </si>
  <si>
    <r>
      <rPr>
        <sz val="11"/>
        <rFont val="宋体"/>
        <family val="3"/>
        <charset val="134"/>
      </rPr>
      <t>对城中村约</t>
    </r>
    <r>
      <rPr>
        <sz val="11"/>
        <rFont val="Times New Roman"/>
        <family val="1"/>
      </rPr>
      <t>9.2</t>
    </r>
    <r>
      <rPr>
        <sz val="11"/>
        <rFont val="宋体"/>
        <family val="3"/>
        <charset val="134"/>
      </rPr>
      <t>万平方米用地范围内进行雨污分流改造，并同步进行环境整治</t>
    </r>
  </si>
  <si>
    <r>
      <rPr>
        <sz val="11"/>
        <rFont val="宋体"/>
        <family val="3"/>
        <charset val="134"/>
      </rPr>
      <t>花园村</t>
    </r>
  </si>
  <si>
    <r>
      <rPr>
        <sz val="11"/>
        <rFont val="宋体"/>
        <family val="3"/>
        <charset val="134"/>
      </rPr>
      <t>对城中村约</t>
    </r>
    <r>
      <rPr>
        <sz val="11"/>
        <rFont val="Times New Roman"/>
        <family val="1"/>
      </rPr>
      <t>4.05</t>
    </r>
    <r>
      <rPr>
        <sz val="11"/>
        <rFont val="宋体"/>
        <family val="3"/>
        <charset val="134"/>
      </rPr>
      <t>万平方米用地范围内进行雨污分流改造，并同步进行环境整治</t>
    </r>
  </si>
  <si>
    <r>
      <rPr>
        <sz val="11"/>
        <rFont val="宋体"/>
        <family val="3"/>
        <charset val="134"/>
      </rPr>
      <t>谢家村</t>
    </r>
  </si>
  <si>
    <r>
      <rPr>
        <sz val="11"/>
        <rFont val="宋体"/>
        <family val="3"/>
        <charset val="134"/>
      </rPr>
      <t>对城中村约</t>
    </r>
    <r>
      <rPr>
        <sz val="11"/>
        <rFont val="Times New Roman"/>
        <family val="1"/>
      </rPr>
      <t>2.07</t>
    </r>
    <r>
      <rPr>
        <sz val="11"/>
        <rFont val="宋体"/>
        <family val="3"/>
        <charset val="134"/>
      </rPr>
      <t>万平方米用地范围内进行雨污分流改造，并同步进行环境整治</t>
    </r>
  </si>
  <si>
    <r>
      <rPr>
        <sz val="11"/>
        <rFont val="宋体"/>
        <family val="3"/>
        <charset val="134"/>
      </rPr>
      <t>经开区</t>
    </r>
  </si>
  <si>
    <r>
      <rPr>
        <sz val="11"/>
        <rFont val="宋体"/>
        <family val="3"/>
        <charset val="134"/>
      </rPr>
      <t>杨家棚</t>
    </r>
  </si>
  <si>
    <r>
      <rPr>
        <sz val="11"/>
        <rFont val="宋体"/>
        <family val="3"/>
        <charset val="134"/>
      </rPr>
      <t>汇贤村</t>
    </r>
  </si>
  <si>
    <r>
      <rPr>
        <sz val="11"/>
        <rFont val="宋体"/>
        <family val="3"/>
        <charset val="134"/>
      </rPr>
      <t>对城中村约</t>
    </r>
    <r>
      <rPr>
        <sz val="11"/>
        <rFont val="Times New Roman"/>
        <family val="1"/>
      </rPr>
      <t>1.94</t>
    </r>
    <r>
      <rPr>
        <sz val="11"/>
        <rFont val="宋体"/>
        <family val="3"/>
        <charset val="134"/>
      </rPr>
      <t>万平方米用地范围内进行雨污分流改造，并同步进行环境整治</t>
    </r>
  </si>
  <si>
    <r>
      <rPr>
        <sz val="11"/>
        <rFont val="宋体"/>
        <family val="3"/>
        <charset val="134"/>
      </rPr>
      <t>北戴村</t>
    </r>
  </si>
  <si>
    <r>
      <rPr>
        <sz val="11"/>
        <rFont val="宋体"/>
        <family val="3"/>
        <charset val="134"/>
      </rPr>
      <t>对城中村约</t>
    </r>
    <r>
      <rPr>
        <sz val="11"/>
        <rFont val="Times New Roman"/>
        <family val="1"/>
      </rPr>
      <t>4.8</t>
    </r>
    <r>
      <rPr>
        <sz val="11"/>
        <rFont val="宋体"/>
        <family val="3"/>
        <charset val="134"/>
      </rPr>
      <t>万平方米用地范围内进行雨污分流改造，并同步进行环境整治</t>
    </r>
  </si>
  <si>
    <r>
      <rPr>
        <sz val="11"/>
        <rFont val="宋体"/>
        <family val="3"/>
        <charset val="134"/>
      </rPr>
      <t>随城镇老旧小区同步改造</t>
    </r>
  </si>
  <si>
    <r>
      <rPr>
        <b/>
        <sz val="11"/>
        <rFont val="宋体"/>
        <family val="3"/>
        <charset val="134"/>
      </rPr>
      <t>机关、事业单位庭院</t>
    </r>
  </si>
  <si>
    <r>
      <rPr>
        <sz val="11"/>
        <rFont val="宋体"/>
        <family val="3"/>
        <charset val="134"/>
      </rPr>
      <t>金城镇交通管理所</t>
    </r>
  </si>
  <si>
    <r>
      <rPr>
        <sz val="11"/>
        <rFont val="宋体"/>
        <family val="3"/>
        <charset val="134"/>
      </rPr>
      <t>对地块内约</t>
    </r>
    <r>
      <rPr>
        <sz val="11"/>
        <rFont val="Times New Roman"/>
        <family val="1"/>
      </rPr>
      <t>0.33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</si>
  <si>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区交通局
老城办
区住建局</t>
    </r>
  </si>
  <si>
    <r>
      <rPr>
        <sz val="11"/>
        <rFont val="宋体"/>
        <family val="3"/>
        <charset val="134"/>
      </rPr>
      <t>区交通局</t>
    </r>
  </si>
  <si>
    <r>
      <rPr>
        <sz val="11"/>
        <rFont val="宋体"/>
        <family val="3"/>
        <charset val="134"/>
      </rPr>
      <t>西城街道办事处</t>
    </r>
  </si>
  <si>
    <r>
      <rPr>
        <sz val="11"/>
        <rFont val="宋体"/>
        <family val="3"/>
        <charset val="134"/>
      </rPr>
      <t>对地块内约</t>
    </r>
    <r>
      <rPr>
        <sz val="11"/>
        <rFont val="Times New Roman"/>
        <family val="1"/>
      </rPr>
      <t>0.7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</si>
  <si>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西城街道
老城办
区住建局</t>
    </r>
  </si>
  <si>
    <r>
      <rPr>
        <sz val="11"/>
        <rFont val="宋体"/>
        <family val="3"/>
        <charset val="134"/>
      </rPr>
      <t>常胜小学</t>
    </r>
  </si>
  <si>
    <r>
      <rPr>
        <sz val="11"/>
        <rFont val="宋体"/>
        <family val="3"/>
        <charset val="134"/>
      </rPr>
      <t>对地块内约</t>
    </r>
    <r>
      <rPr>
        <sz val="11"/>
        <rFont val="Times New Roman"/>
        <family val="1"/>
      </rPr>
      <t>1.3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</si>
  <si>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区教育局
老城办
区住建局</t>
    </r>
  </si>
  <si>
    <r>
      <rPr>
        <sz val="11"/>
        <rFont val="宋体"/>
        <family val="3"/>
        <charset val="134"/>
      </rPr>
      <t>区教育局</t>
    </r>
  </si>
  <si>
    <r>
      <rPr>
        <sz val="11"/>
        <rFont val="宋体"/>
        <family val="3"/>
        <charset val="134"/>
      </rPr>
      <t>实验幼儿园</t>
    </r>
  </si>
  <si>
    <r>
      <rPr>
        <sz val="11"/>
        <rFont val="宋体"/>
        <family val="3"/>
        <charset val="134"/>
      </rPr>
      <t>对地块内约</t>
    </r>
    <r>
      <rPr>
        <sz val="11"/>
        <rFont val="Times New Roman"/>
        <family val="1"/>
      </rPr>
      <t>1.19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</si>
  <si>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华罗庚实验学校</t>
    </r>
  </si>
  <si>
    <r>
      <rPr>
        <sz val="11"/>
        <rFont val="宋体"/>
        <family val="3"/>
        <charset val="134"/>
      </rPr>
      <t>对地块内约</t>
    </r>
    <r>
      <rPr>
        <sz val="11"/>
        <rFont val="Times New Roman"/>
        <family val="1"/>
      </rPr>
      <t>5.07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</si>
  <si>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原人民医院</t>
    </r>
  </si>
  <si>
    <r>
      <rPr>
        <sz val="11"/>
        <rFont val="宋体"/>
        <family val="3"/>
        <charset val="134"/>
      </rPr>
      <t>对地块内约</t>
    </r>
    <r>
      <rPr>
        <sz val="11"/>
        <rFont val="Times New Roman"/>
        <family val="1"/>
      </rPr>
      <t>2.74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</si>
  <si>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区卫健局
老城办
区住建局</t>
    </r>
  </si>
  <si>
    <r>
      <rPr>
        <sz val="11"/>
        <rFont val="宋体"/>
        <family val="3"/>
        <charset val="134"/>
      </rPr>
      <t>区卫健局</t>
    </r>
  </si>
  <si>
    <r>
      <rPr>
        <sz val="11"/>
        <rFont val="宋体"/>
        <family val="3"/>
        <charset val="134"/>
      </rPr>
      <t>金沙建设代建</t>
    </r>
  </si>
  <si>
    <r>
      <rPr>
        <sz val="11"/>
        <rFont val="宋体"/>
        <family val="3"/>
        <charset val="134"/>
      </rPr>
      <t>市场监督管理局</t>
    </r>
    <r>
      <rPr>
        <sz val="11"/>
        <rFont val="Times New Roman"/>
        <family val="1"/>
      </rPr>
      <t>1</t>
    </r>
  </si>
  <si>
    <r>
      <rPr>
        <sz val="11"/>
        <rFont val="宋体"/>
        <family val="3"/>
        <charset val="134"/>
      </rPr>
      <t>对地块内约</t>
    </r>
    <r>
      <rPr>
        <sz val="11"/>
        <rFont val="Times New Roman"/>
        <family val="1"/>
      </rPr>
      <t>2.36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</si>
  <si>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机关事务管理中心
老城办
区住建局</t>
    </r>
  </si>
  <si>
    <r>
      <rPr>
        <sz val="11"/>
        <rFont val="宋体"/>
        <family val="3"/>
        <charset val="134"/>
      </rPr>
      <t>机关事务管理中心</t>
    </r>
  </si>
  <si>
    <r>
      <rPr>
        <sz val="11"/>
        <rFont val="宋体"/>
        <family val="3"/>
        <charset val="134"/>
      </rPr>
      <t>少年宫</t>
    </r>
  </si>
  <si>
    <r>
      <rPr>
        <sz val="11"/>
        <rFont val="宋体"/>
        <family val="3"/>
        <charset val="134"/>
      </rPr>
      <t>对地块内约</t>
    </r>
    <r>
      <rPr>
        <sz val="11"/>
        <rFont val="Times New Roman"/>
        <family val="1"/>
      </rPr>
      <t>0.51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</si>
  <si>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原供销社</t>
    </r>
  </si>
  <si>
    <r>
      <rPr>
        <sz val="11"/>
        <rFont val="宋体"/>
        <family val="3"/>
        <charset val="134"/>
      </rPr>
      <t>对地块内约</t>
    </r>
    <r>
      <rPr>
        <sz val="11"/>
        <rFont val="Times New Roman"/>
        <family val="1"/>
      </rPr>
      <t>0.23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</si>
  <si>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正在自行改造，同步实施雨污分流</t>
    </r>
  </si>
  <si>
    <r>
      <rPr>
        <sz val="11"/>
        <rFont val="宋体"/>
        <family val="3"/>
        <charset val="134"/>
      </rPr>
      <t>原金城水利管理服务站</t>
    </r>
  </si>
  <si>
    <r>
      <rPr>
        <sz val="11"/>
        <rFont val="宋体"/>
        <family val="3"/>
        <charset val="134"/>
      </rPr>
      <t>对地块内约</t>
    </r>
    <r>
      <rPr>
        <sz val="11"/>
        <rFont val="Times New Roman"/>
        <family val="1"/>
      </rPr>
      <t>1.21</t>
    </r>
    <r>
      <rPr>
        <sz val="11"/>
        <rFont val="宋体"/>
        <family val="3"/>
        <charset val="134"/>
      </rPr>
      <t>万平方米用地范围内进行雨污分流改造</t>
    </r>
  </si>
  <si>
    <r>
      <rPr>
        <sz val="11"/>
        <rFont val="宋体"/>
        <family val="3"/>
        <charset val="134"/>
      </rPr>
      <t>原城乡测绘院
（含家门口饭店、公积金中心地块）</t>
    </r>
  </si>
  <si>
    <r>
      <rPr>
        <b/>
        <sz val="11"/>
        <rFont val="宋体"/>
        <family val="3"/>
        <charset val="134"/>
      </rPr>
      <t>工商企业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</si>
  <si>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1</t>
    </r>
  </si>
  <si>
    <r>
      <rPr>
        <sz val="11"/>
        <rFont val="宋体"/>
        <family val="3"/>
        <charset val="134"/>
      </rPr>
      <t>北至良常路，南至丹凤路，西至金沙大道，东至西环二路，含阳名驾校、亚太纸业、金旺包装科技、登冠医疗器械等。由各权属主体自行改造</t>
    </r>
  </si>
  <si>
    <r>
      <rPr>
        <sz val="11"/>
        <rFont val="宋体"/>
        <family val="3"/>
        <charset val="134"/>
      </rPr>
      <t>金城镇
金坛生态环境局</t>
    </r>
  </si>
  <si>
    <r>
      <rPr>
        <sz val="11"/>
        <rFont val="宋体"/>
        <family val="3"/>
        <charset val="134"/>
      </rPr>
      <t>各权属主体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</si>
  <si>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2</t>
    </r>
  </si>
  <si>
    <r>
      <rPr>
        <sz val="11"/>
        <rFont val="宋体"/>
        <family val="3"/>
        <charset val="134"/>
      </rPr>
      <t>北至丹凤路，南至丹荆路，西至马干河，东至西环二路，含美星门业、常州三佳服饰有限公司、常州润达汽车内饰材料有限公司、凯格努服饰、中领轨道交通等。由各权属主体自行改造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</si>
  <si>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3</t>
    </r>
  </si>
  <si>
    <r>
      <rPr>
        <sz val="11"/>
        <rFont val="宋体"/>
        <family val="3"/>
        <charset val="134"/>
      </rPr>
      <t>北至丹凤路，南至丹荆路，西至规划路，东至西环二路，含常州鑫华服饰有限公司、市天霸汽车维修有限公司和平安驾校等。由各权属主体自行改造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</si>
  <si>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4</t>
    </r>
  </si>
  <si>
    <r>
      <rPr>
        <sz val="11"/>
        <rFont val="宋体"/>
        <family val="3"/>
        <charset val="134"/>
      </rPr>
      <t>北至良常路，南至丹凤路，西至邮堂庙路，东至西城路，含金鹏汽车座椅有限公司、金坛区万杰电器有限公司、超凡服饰、常州宝尔曼斯服饰、金坛皇冠欧阳电子有限公司和嘉灵仪表等。由各权属主体自行改造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</si>
  <si>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5</t>
    </r>
  </si>
  <si>
    <r>
      <rPr>
        <sz val="11"/>
        <rFont val="宋体"/>
        <family val="3"/>
        <charset val="134"/>
      </rPr>
      <t>北至良常路，南至丹凤路，西至上庄邮堂庙路，东至丹阳门北路，含长城风行电器有限公司等。由各权属主体自行改造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</si>
  <si>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6</t>
    </r>
  </si>
  <si>
    <r>
      <rPr>
        <sz val="11"/>
        <rFont val="宋体"/>
        <family val="3"/>
        <charset val="134"/>
      </rPr>
      <t>北至丹凤路，南至金城花园，西至西环一路，东至上庄路，含金凯服饰公司、江苏锐德节能科技有限公司等。由各权属主体自行改造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</si>
  <si>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7</t>
    </r>
  </si>
  <si>
    <r>
      <rPr>
        <sz val="11"/>
        <rFont val="宋体"/>
        <family val="3"/>
        <charset val="134"/>
      </rPr>
      <t>北至西门大街，南至文翠路，西至西环三路，东至西环二路，含中大国际商贸城、喜临门大饭店、金海明都大酒店和金坛市五星热处理厂等。由各权属主体自行改造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</si>
  <si>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8</t>
    </r>
  </si>
  <si>
    <r>
      <rPr>
        <sz val="11"/>
        <rFont val="宋体"/>
        <family val="3"/>
        <charset val="134"/>
      </rPr>
      <t>北至北环西路，南至西门大街，西至西环二路，东西环一路，含金坛市恒丰物资有限公司、金坛市华夏汽车驾驶员培训有限公司、金坛市浩能煤球厂、金坛市磁性材料有限公司、金城镇建筑公司、金坛市社会福利厂、金坛市城西水泥管厂、金坛市新辉机械有限公司、金坛建安三分公司、久久木门、百降钢管有限公司、金坛市江南招商租赁服务有限公司、金坛市安达民用爆破器材有限公司和华城顺发调直拉丝加工厂。由各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</si>
  <si>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9</t>
    </r>
  </si>
  <si>
    <r>
      <rPr>
        <sz val="11"/>
        <rFont val="宋体"/>
        <family val="3"/>
        <charset val="134"/>
      </rPr>
      <t>金米兰家具城，由权属主体自行改造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</si>
  <si>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10</t>
    </r>
  </si>
  <si>
    <r>
      <rPr>
        <sz val="11"/>
        <rFont val="宋体"/>
        <family val="3"/>
        <charset val="134"/>
      </rPr>
      <t>樱花大酒店和文昌花园等，由权属主体自行改造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</si>
  <si>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11</t>
    </r>
  </si>
  <si>
    <r>
      <rPr>
        <sz val="11"/>
        <rFont val="宋体"/>
        <family val="3"/>
        <charset val="134"/>
      </rPr>
      <t>晨风集团，由权属主体自行改造</t>
    </r>
  </si>
  <si>
    <r>
      <rPr>
        <sz val="11"/>
        <rFont val="宋体"/>
        <family val="3"/>
        <charset val="134"/>
      </rPr>
      <t>东城街道
金坛生态环境局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</si>
  <si>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12</t>
    </r>
  </si>
  <si>
    <r>
      <rPr>
        <sz val="11"/>
        <rFont val="宋体"/>
        <family val="3"/>
        <charset val="134"/>
      </rPr>
      <t>北至良常路，南至晨风路，西至汇贤路，东至金湖路，含翔天驾校、德诚汽车、高高制衣、兴华路桥等。由各权属主体自行改造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</si>
  <si>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13</t>
    </r>
  </si>
  <si>
    <r>
      <rPr>
        <sz val="11"/>
        <rFont val="宋体"/>
        <family val="3"/>
        <charset val="134"/>
      </rPr>
      <t>北至晨风路，南至金胜路，西至汇贤路，东至金湖路，含农耕园、江苏凯灵、康达克光电科技等。由各权属主体自行改造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</si>
  <si>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14</t>
    </r>
  </si>
  <si>
    <r>
      <rPr>
        <sz val="11"/>
        <rFont val="宋体"/>
        <family val="3"/>
        <charset val="134"/>
      </rPr>
      <t>北至晨风路，南至金胜路，西至电视台，东至汇贤路，含柴油机厂、三联泵业、金盛陶瓷、海润等。由各权属主体自行改造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</si>
  <si>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15</t>
    </r>
  </si>
  <si>
    <r>
      <rPr>
        <sz val="11"/>
        <rFont val="宋体"/>
        <family val="3"/>
        <charset val="134"/>
      </rPr>
      <t>金晟集团，由权属主体自行改造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</si>
  <si>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16</t>
    </r>
  </si>
  <si>
    <r>
      <rPr>
        <sz val="11"/>
        <rFont val="宋体"/>
        <family val="3"/>
        <charset val="134"/>
      </rPr>
      <t>金星家居广场，由权属主体自行改造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</si>
  <si>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17</t>
    </r>
  </si>
  <si>
    <r>
      <rPr>
        <sz val="11"/>
        <rFont val="宋体"/>
        <family val="3"/>
        <charset val="134"/>
      </rPr>
      <t>维多利亚浴室、华联超市，由各权属主体自行改造</t>
    </r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</si>
  <si>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18</t>
    </r>
  </si>
  <si>
    <r>
      <rPr>
        <sz val="11"/>
        <rFont val="宋体"/>
        <family val="3"/>
        <charset val="134"/>
      </rPr>
      <t>南门商业街，由各权属主体自行改造</t>
    </r>
  </si>
  <si>
    <r>
      <t>“</t>
    </r>
    <r>
      <rPr>
        <b/>
        <sz val="11"/>
        <rFont val="宋体"/>
        <family val="3"/>
        <charset val="134"/>
      </rPr>
      <t>回头看</t>
    </r>
    <r>
      <rPr>
        <b/>
        <sz val="11"/>
        <rFont val="Times New Roman"/>
        <family val="1"/>
      </rPr>
      <t>”</t>
    </r>
    <r>
      <rPr>
        <b/>
        <sz val="11"/>
        <rFont val="宋体"/>
        <family val="3"/>
        <charset val="134"/>
      </rPr>
      <t>片区</t>
    </r>
  </si>
  <si>
    <r>
      <rPr>
        <sz val="11"/>
        <rFont val="宋体"/>
        <family val="3"/>
        <charset val="134"/>
      </rPr>
      <t>片区</t>
    </r>
    <r>
      <rPr>
        <sz val="11"/>
        <rFont val="Times New Roman"/>
        <family val="1"/>
      </rPr>
      <t>1</t>
    </r>
  </si>
  <si>
    <r>
      <rPr>
        <sz val="11"/>
        <rFont val="宋体"/>
        <family val="3"/>
        <charset val="134"/>
      </rPr>
      <t>北至西门大街，南至南环一路，西至西环一路，东至老丹金溧漕河，对地块内现状污水管网的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回头看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，对错接、混接等问题管网进行整改</t>
    </r>
  </si>
  <si>
    <r>
      <rPr>
        <sz val="11"/>
        <rFont val="宋体"/>
        <family val="3"/>
        <charset val="134"/>
      </rPr>
      <t>金城镇
区住建局</t>
    </r>
  </si>
  <si>
    <r>
      <rPr>
        <sz val="11"/>
        <rFont val="宋体"/>
        <family val="3"/>
        <charset val="134"/>
      </rPr>
      <t>金城镇
各权属主体</t>
    </r>
  </si>
  <si>
    <r>
      <rPr>
        <sz val="11"/>
        <rFont val="宋体"/>
        <family val="3"/>
        <charset val="134"/>
      </rPr>
      <t>完成</t>
    </r>
  </si>
  <si>
    <r>
      <rPr>
        <sz val="11"/>
        <rFont val="宋体"/>
        <family val="3"/>
        <charset val="134"/>
      </rPr>
      <t>北至花街、县府路，南至南环一路，西至老丹金溧漕河，东至虹桥路，对地块内现状污水管网的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回头看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，对错接、混接等问题管网进行整改</t>
    </r>
  </si>
  <si>
    <r>
      <rPr>
        <sz val="11"/>
        <rFont val="宋体"/>
        <family val="3"/>
        <charset val="134"/>
      </rPr>
      <t>西城街道
区住建局</t>
    </r>
  </si>
  <si>
    <r>
      <rPr>
        <sz val="11"/>
        <rFont val="宋体"/>
        <family val="3"/>
        <charset val="134"/>
      </rPr>
      <t>西城街道
各权属主体</t>
    </r>
  </si>
  <si>
    <r>
      <rPr>
        <sz val="11"/>
        <rFont val="宋体"/>
        <family val="3"/>
        <charset val="134"/>
      </rPr>
      <t>北至华城路，南至鑫城大道，西至华阳路，东至金湖路，对地块内现状污水管网的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回头看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，对错接、混接等问题管网进行整改</t>
    </r>
  </si>
  <si>
    <r>
      <rPr>
        <sz val="11"/>
        <rFont val="宋体"/>
        <family val="3"/>
        <charset val="134"/>
      </rPr>
      <t>东城街道
区住建局</t>
    </r>
  </si>
  <si>
    <r>
      <rPr>
        <sz val="11"/>
        <rFont val="宋体"/>
        <family val="3"/>
        <charset val="134"/>
      </rPr>
      <t>经开区
各权属主体</t>
    </r>
  </si>
  <si>
    <r>
      <rPr>
        <sz val="11"/>
        <rFont val="宋体"/>
        <family val="3"/>
        <charset val="134"/>
      </rPr>
      <t>东城街道
各权属主体</t>
    </r>
  </si>
  <si>
    <r>
      <rPr>
        <sz val="11"/>
        <rFont val="宋体"/>
        <family val="3"/>
        <charset val="134"/>
      </rPr>
      <t>片区</t>
    </r>
    <r>
      <rPr>
        <sz val="11"/>
        <rFont val="Times New Roman"/>
        <family val="1"/>
      </rPr>
      <t>2</t>
    </r>
    <phoneticPr fontId="3" type="noConversion"/>
  </si>
  <si>
    <r>
      <rPr>
        <sz val="11"/>
        <rFont val="宋体"/>
        <family val="3"/>
        <charset val="134"/>
      </rPr>
      <t>片区</t>
    </r>
    <r>
      <rPr>
        <sz val="11"/>
        <rFont val="Times New Roman"/>
        <family val="1"/>
      </rPr>
      <t>3</t>
    </r>
    <phoneticPr fontId="3" type="noConversion"/>
  </si>
  <si>
    <r>
      <t>2021</t>
    </r>
    <r>
      <rPr>
        <sz val="20"/>
        <rFont val="方正小标宋_GBK"/>
        <family val="4"/>
        <charset val="134"/>
      </rPr>
      <t>年度金沙老城雨污分流建设工作任务责任分解表</t>
    </r>
    <phoneticPr fontId="3" type="noConversion"/>
  </si>
  <si>
    <r>
      <rPr>
        <sz val="11"/>
        <rFont val="宋体"/>
        <family val="3"/>
        <charset val="134"/>
      </rPr>
      <t>新建污水管道约</t>
    </r>
    <r>
      <rPr>
        <sz val="11"/>
        <rFont val="Times New Roman"/>
        <family val="1"/>
      </rPr>
      <t>1.8km</t>
    </r>
    <r>
      <rPr>
        <sz val="11"/>
        <rFont val="宋体"/>
        <family val="3"/>
        <charset val="134"/>
      </rPr>
      <t>，管径</t>
    </r>
    <r>
      <rPr>
        <sz val="11"/>
        <rFont val="Times New Roman"/>
        <family val="1"/>
      </rPr>
      <t>DN1000</t>
    </r>
    <r>
      <rPr>
        <sz val="11"/>
        <rFont val="宋体"/>
        <family val="3"/>
        <charset val="134"/>
      </rPr>
      <t>，改造邮堂庙污水提升泵站</t>
    </r>
    <phoneticPr fontId="3" type="noConversion"/>
  </si>
  <si>
    <r>
      <rPr>
        <sz val="11"/>
        <rFont val="宋体"/>
        <family val="3"/>
        <charset val="134"/>
      </rPr>
      <t>新建污水管道约</t>
    </r>
    <r>
      <rPr>
        <sz val="11"/>
        <rFont val="Times New Roman"/>
        <family val="1"/>
      </rPr>
      <t>0.6km</t>
    </r>
    <r>
      <rPr>
        <sz val="11"/>
        <rFont val="宋体"/>
        <family val="3"/>
        <charset val="134"/>
      </rPr>
      <t>，管径</t>
    </r>
    <r>
      <rPr>
        <sz val="11"/>
        <rFont val="Times New Roman"/>
        <family val="1"/>
      </rPr>
      <t>DN400</t>
    </r>
    <r>
      <rPr>
        <sz val="11"/>
        <rFont val="宋体"/>
        <family val="3"/>
        <charset val="134"/>
      </rPr>
      <t>，并同步对道路进行改造，包括道路改造、综合管线、景观提升等</t>
    </r>
    <phoneticPr fontId="3" type="noConversion"/>
  </si>
  <si>
    <r>
      <rPr>
        <sz val="11"/>
        <rFont val="宋体"/>
        <family val="3"/>
        <charset val="134"/>
      </rPr>
      <t>新建污水管道约</t>
    </r>
    <r>
      <rPr>
        <sz val="11"/>
        <rFont val="Times New Roman"/>
        <family val="1"/>
      </rPr>
      <t>0.9km</t>
    </r>
    <r>
      <rPr>
        <sz val="11"/>
        <rFont val="宋体"/>
        <family val="3"/>
        <charset val="134"/>
      </rPr>
      <t>，管径</t>
    </r>
    <r>
      <rPr>
        <sz val="11"/>
        <rFont val="Times New Roman"/>
        <family val="1"/>
      </rPr>
      <t>DN1000</t>
    </r>
    <r>
      <rPr>
        <sz val="11"/>
        <rFont val="宋体"/>
        <family val="3"/>
        <charset val="134"/>
      </rPr>
      <t>，并同步对道路进行改造，包括道路改造、综合管线、景观提升等</t>
    </r>
    <phoneticPr fontId="3" type="noConversion"/>
  </si>
  <si>
    <r>
      <rPr>
        <sz val="11"/>
        <rFont val="宋体"/>
        <family val="3"/>
        <charset val="134"/>
      </rPr>
      <t>新建污水管道约</t>
    </r>
    <r>
      <rPr>
        <sz val="11"/>
        <rFont val="Times New Roman"/>
        <family val="1"/>
      </rPr>
      <t>0.5km</t>
    </r>
    <r>
      <rPr>
        <sz val="11"/>
        <rFont val="宋体"/>
        <family val="3"/>
        <charset val="134"/>
      </rPr>
      <t>，管径</t>
    </r>
    <r>
      <rPr>
        <sz val="11"/>
        <rFont val="Times New Roman"/>
        <family val="1"/>
      </rPr>
      <t>DN1000</t>
    </r>
    <r>
      <rPr>
        <sz val="11"/>
        <rFont val="宋体"/>
        <family val="3"/>
        <charset val="134"/>
      </rPr>
      <t>，修复污水管网约</t>
    </r>
    <r>
      <rPr>
        <sz val="11"/>
        <rFont val="Times New Roman"/>
        <family val="1"/>
      </rPr>
      <t>3.5km</t>
    </r>
    <r>
      <rPr>
        <sz val="11"/>
        <rFont val="宋体"/>
        <family val="3"/>
        <charset val="134"/>
      </rPr>
      <t>，管径</t>
    </r>
    <r>
      <rPr>
        <sz val="11"/>
        <rFont val="Times New Roman"/>
        <family val="1"/>
      </rPr>
      <t>DN400-DN800</t>
    </r>
    <r>
      <rPr>
        <sz val="11"/>
        <rFont val="宋体"/>
        <family val="3"/>
        <charset val="134"/>
      </rPr>
      <t>，并同步对道路进行改造，包括道路改造、综合管线、景观提升等</t>
    </r>
    <phoneticPr fontId="3" type="noConversion"/>
  </si>
  <si>
    <r>
      <rPr>
        <sz val="11"/>
        <rFont val="宋体"/>
        <family val="3"/>
        <charset val="134"/>
      </rPr>
      <t>新建污水管道约</t>
    </r>
    <r>
      <rPr>
        <sz val="11"/>
        <rFont val="Times New Roman"/>
        <family val="1"/>
      </rPr>
      <t>0.83km</t>
    </r>
    <r>
      <rPr>
        <sz val="11"/>
        <rFont val="宋体"/>
        <family val="3"/>
        <charset val="134"/>
      </rPr>
      <t>，管径</t>
    </r>
    <r>
      <rPr>
        <sz val="11"/>
        <rFont val="Times New Roman"/>
        <family val="1"/>
      </rPr>
      <t>DN400</t>
    </r>
    <r>
      <rPr>
        <sz val="11"/>
        <rFont val="宋体"/>
        <family val="3"/>
        <charset val="134"/>
      </rPr>
      <t>，并同步对道路进行改造，包括道路改造、综合管线、景观提升等</t>
    </r>
    <phoneticPr fontId="3" type="noConversion"/>
  </si>
  <si>
    <r>
      <rPr>
        <sz val="11"/>
        <rFont val="宋体"/>
        <family val="3"/>
        <charset val="134"/>
      </rPr>
      <t>新建污水管道约</t>
    </r>
    <r>
      <rPr>
        <sz val="11"/>
        <rFont val="Times New Roman"/>
        <family val="1"/>
      </rPr>
      <t>0.4km</t>
    </r>
    <r>
      <rPr>
        <sz val="11"/>
        <rFont val="宋体"/>
        <family val="3"/>
        <charset val="134"/>
      </rPr>
      <t>，管径</t>
    </r>
    <r>
      <rPr>
        <sz val="11"/>
        <rFont val="Times New Roman"/>
        <family val="1"/>
      </rPr>
      <t>DN400</t>
    </r>
    <r>
      <rPr>
        <sz val="11"/>
        <rFont val="宋体"/>
        <family val="3"/>
        <charset val="134"/>
      </rPr>
      <t>，并同步对道路进行改造，包括道路改造、综合管线等</t>
    </r>
    <phoneticPr fontId="3" type="noConversion"/>
  </si>
  <si>
    <r>
      <rPr>
        <sz val="11"/>
        <rFont val="宋体"/>
        <family val="3"/>
        <charset val="134"/>
      </rPr>
      <t>新建污水管道约</t>
    </r>
    <r>
      <rPr>
        <sz val="11"/>
        <rFont val="Times New Roman"/>
        <family val="1"/>
      </rPr>
      <t>0.63km</t>
    </r>
    <r>
      <rPr>
        <sz val="11"/>
        <rFont val="宋体"/>
        <family val="3"/>
        <charset val="134"/>
      </rPr>
      <t>，管径</t>
    </r>
    <r>
      <rPr>
        <sz val="11"/>
        <rFont val="Times New Roman"/>
        <family val="1"/>
      </rPr>
      <t>DN800</t>
    </r>
    <r>
      <rPr>
        <sz val="11"/>
        <rFont val="宋体"/>
        <family val="3"/>
        <charset val="134"/>
      </rPr>
      <t>，并同步对道路进行改造，包括道路改造、综合管线、景观提升等</t>
    </r>
    <phoneticPr fontId="3" type="noConversion"/>
  </si>
  <si>
    <r>
      <rPr>
        <sz val="11"/>
        <rFont val="宋体"/>
        <family val="3"/>
        <charset val="134"/>
      </rPr>
      <t>新建污水管道约</t>
    </r>
    <r>
      <rPr>
        <sz val="11"/>
        <rFont val="Times New Roman"/>
        <family val="1"/>
      </rPr>
      <t>0.57km</t>
    </r>
    <r>
      <rPr>
        <sz val="11"/>
        <rFont val="宋体"/>
        <family val="3"/>
        <charset val="134"/>
      </rPr>
      <t>，管径</t>
    </r>
    <r>
      <rPr>
        <sz val="11"/>
        <rFont val="Times New Roman"/>
        <family val="1"/>
      </rPr>
      <t>DN400</t>
    </r>
    <r>
      <rPr>
        <sz val="11"/>
        <rFont val="宋体"/>
        <family val="3"/>
        <charset val="134"/>
      </rPr>
      <t>，并同步对道路进行改造，包括道路改造、综合管线、景观提升等</t>
    </r>
    <phoneticPr fontId="3" type="noConversion"/>
  </si>
  <si>
    <r>
      <rPr>
        <sz val="11"/>
        <rFont val="宋体"/>
        <family val="3"/>
        <charset val="134"/>
      </rPr>
      <t>对城中村约</t>
    </r>
    <r>
      <rPr>
        <sz val="11"/>
        <rFont val="Times New Roman"/>
        <family val="1"/>
      </rPr>
      <t>1.57</t>
    </r>
    <r>
      <rPr>
        <sz val="11"/>
        <rFont val="宋体"/>
        <family val="3"/>
        <charset val="134"/>
      </rPr>
      <t>万平方米用地范围内进行雨污分流改造</t>
    </r>
    <phoneticPr fontId="3" type="noConversion"/>
  </si>
  <si>
    <r>
      <rPr>
        <sz val="11"/>
        <rFont val="宋体"/>
        <family val="3"/>
        <charset val="134"/>
      </rPr>
      <t>新建污水管道约</t>
    </r>
    <r>
      <rPr>
        <sz val="11"/>
        <rFont val="Times New Roman"/>
        <family val="1"/>
      </rPr>
      <t>2km</t>
    </r>
    <r>
      <rPr>
        <sz val="11"/>
        <rFont val="宋体"/>
        <family val="3"/>
        <charset val="134"/>
      </rPr>
      <t>，管径</t>
    </r>
    <r>
      <rPr>
        <sz val="11"/>
        <rFont val="Times New Roman"/>
        <family val="1"/>
      </rPr>
      <t>DN1000</t>
    </r>
    <r>
      <rPr>
        <sz val="11"/>
        <rFont val="宋体"/>
        <family val="3"/>
        <charset val="134"/>
      </rPr>
      <t>，新建污水提升泵站一座</t>
    </r>
    <phoneticPr fontId="3" type="noConversion"/>
  </si>
  <si>
    <r>
      <rPr>
        <sz val="11"/>
        <rFont val="宋体"/>
        <family val="3"/>
        <charset val="134"/>
      </rPr>
      <t>对小区约</t>
    </r>
    <r>
      <rPr>
        <sz val="11"/>
        <rFont val="Times New Roman"/>
        <family val="1"/>
      </rPr>
      <t>1.95</t>
    </r>
    <r>
      <rPr>
        <sz val="11"/>
        <rFont val="宋体"/>
        <family val="3"/>
        <charset val="134"/>
      </rPr>
      <t>万平方米用地范围内进行雨污分流改造</t>
    </r>
    <phoneticPr fontId="3" type="noConversion"/>
  </si>
  <si>
    <r>
      <rPr>
        <sz val="11"/>
        <rFont val="宋体"/>
        <family val="3"/>
        <charset val="134"/>
      </rPr>
      <t>对小区约</t>
    </r>
    <r>
      <rPr>
        <sz val="11"/>
        <rFont val="Times New Roman"/>
        <family val="1"/>
      </rPr>
      <t>0.8</t>
    </r>
    <r>
      <rPr>
        <sz val="11"/>
        <rFont val="宋体"/>
        <family val="3"/>
        <charset val="134"/>
      </rPr>
      <t>万平方米用地范围内进行雨污分流改造</t>
    </r>
    <phoneticPr fontId="3" type="noConversion"/>
  </si>
  <si>
    <r>
      <rPr>
        <sz val="11"/>
        <rFont val="宋体"/>
        <family val="3"/>
        <charset val="134"/>
      </rPr>
      <t>对小区约</t>
    </r>
    <r>
      <rPr>
        <sz val="11"/>
        <rFont val="Times New Roman"/>
        <family val="1"/>
      </rPr>
      <t>2.62</t>
    </r>
    <r>
      <rPr>
        <sz val="11"/>
        <rFont val="宋体"/>
        <family val="3"/>
        <charset val="134"/>
      </rPr>
      <t>万平方米用地范围内进行雨污分流改造</t>
    </r>
    <phoneticPr fontId="3" type="noConversion"/>
  </si>
  <si>
    <t>金坛大道南侧污水管网纳入高铁枢纽配套设施一并实施</t>
    <phoneticPr fontId="3" type="noConversion"/>
  </si>
  <si>
    <t>机关事务管理中心
老城办
区住建局</t>
    <phoneticPr fontId="3" type="noConversion"/>
  </si>
  <si>
    <t>区住建局</t>
    <phoneticPr fontId="3" type="noConversion"/>
  </si>
  <si>
    <t>供销总社</t>
    <phoneticPr fontId="3" type="noConversion"/>
  </si>
  <si>
    <t>供销总社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</si>
</sst>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name val="宋体"/>
      <charset val="134"/>
      <scheme val="minor"/>
    </font>
    <font>
      <sz val="20"/>
      <name val="方正小标宋_GBK"/>
      <family val="4"/>
      <charset val="134"/>
    </font>
    <font>
      <sz val="2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Border="1">
      <alignment vertical="center"/>
    </xf>
    <xf numFmtId="0" fontId="1" fillId="0" borderId="0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view="pageBreakPreview" topLeftCell="C1" zoomScale="70" zoomScaleNormal="85" zoomScaleSheetLayoutView="70" workbookViewId="0">
      <pane ySplit="3" topLeftCell="A40" activePane="bottomLeft" state="frozen"/>
      <selection pane="bottomLeft" activeCell="I37" sqref="I37"/>
    </sheetView>
  </sheetViews>
  <sheetFormatPr defaultColWidth="9" defaultRowHeight="13.5" x14ac:dyDescent="0.15"/>
  <cols>
    <col min="1" max="1" width="5.625" style="2" customWidth="1"/>
    <col min="2" max="2" width="16.125" style="2" customWidth="1"/>
    <col min="3" max="3" width="21.625" style="2" customWidth="1"/>
    <col min="4" max="4" width="48.875" style="3" customWidth="1"/>
    <col min="5" max="5" width="10.25" style="4" customWidth="1"/>
    <col min="6" max="9" width="17.625" style="3" customWidth="1"/>
    <col min="10" max="10" width="23.75" style="3" customWidth="1"/>
    <col min="11" max="11" width="23.5" style="5" customWidth="1"/>
    <col min="12" max="16384" width="9" style="2"/>
  </cols>
  <sheetData>
    <row r="1" spans="1:11" ht="38.25" customHeight="1" x14ac:dyDescent="0.15">
      <c r="A1" s="33" t="s">
        <v>154</v>
      </c>
      <c r="B1" s="34"/>
      <c r="C1" s="34"/>
      <c r="D1" s="34"/>
      <c r="E1" s="35"/>
      <c r="F1" s="34"/>
      <c r="G1" s="34"/>
      <c r="H1" s="34"/>
      <c r="I1" s="34"/>
      <c r="J1" s="34"/>
      <c r="K1" s="34"/>
    </row>
    <row r="2" spans="1:11" ht="18" customHeight="1" x14ac:dyDescent="0.25">
      <c r="A2" s="36" t="s">
        <v>0</v>
      </c>
      <c r="B2" s="36"/>
      <c r="C2" s="36"/>
      <c r="D2" s="36"/>
      <c r="E2" s="37"/>
      <c r="F2" s="36"/>
      <c r="G2" s="36"/>
      <c r="H2" s="36"/>
      <c r="I2" s="36"/>
      <c r="J2" s="36"/>
      <c r="K2" s="36"/>
    </row>
    <row r="3" spans="1:11" ht="34.5" customHeight="1" x14ac:dyDescent="0.15">
      <c r="A3" s="9" t="s">
        <v>1</v>
      </c>
      <c r="B3" s="31" t="s">
        <v>2</v>
      </c>
      <c r="C3" s="31"/>
      <c r="D3" s="10" t="s">
        <v>3</v>
      </c>
      <c r="E3" s="11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9" t="s">
        <v>10</v>
      </c>
    </row>
    <row r="4" spans="1:11" ht="85.5" customHeight="1" x14ac:dyDescent="0.15">
      <c r="A4" s="12">
        <v>1</v>
      </c>
      <c r="B4" s="38" t="s">
        <v>11</v>
      </c>
      <c r="C4" s="13" t="s">
        <v>12</v>
      </c>
      <c r="D4" s="13" t="s">
        <v>155</v>
      </c>
      <c r="E4" s="14">
        <v>2000</v>
      </c>
      <c r="F4" s="15" t="s">
        <v>13</v>
      </c>
      <c r="G4" s="12" t="s">
        <v>14</v>
      </c>
      <c r="H4" s="12" t="s">
        <v>15</v>
      </c>
      <c r="I4" s="12" t="s">
        <v>16</v>
      </c>
      <c r="J4" s="12" t="s">
        <v>17</v>
      </c>
      <c r="K4" s="13"/>
    </row>
    <row r="5" spans="1:11" ht="93" customHeight="1" x14ac:dyDescent="0.15">
      <c r="A5" s="12">
        <v>2</v>
      </c>
      <c r="B5" s="39"/>
      <c r="C5" s="13" t="s">
        <v>27</v>
      </c>
      <c r="D5" s="13" t="s">
        <v>164</v>
      </c>
      <c r="E5" s="14">
        <v>2100</v>
      </c>
      <c r="F5" s="15" t="s">
        <v>28</v>
      </c>
      <c r="G5" s="12" t="s">
        <v>14</v>
      </c>
      <c r="H5" s="12" t="s">
        <v>15</v>
      </c>
      <c r="I5" s="12" t="s">
        <v>16</v>
      </c>
      <c r="J5" s="15" t="s">
        <v>29</v>
      </c>
      <c r="K5" s="28" t="s">
        <v>168</v>
      </c>
    </row>
    <row r="6" spans="1:11" ht="83.25" customHeight="1" x14ac:dyDescent="0.15">
      <c r="A6" s="12">
        <v>3</v>
      </c>
      <c r="B6" s="39"/>
      <c r="C6" s="13" t="s">
        <v>31</v>
      </c>
      <c r="D6" s="13" t="s">
        <v>156</v>
      </c>
      <c r="E6" s="14">
        <v>2500</v>
      </c>
      <c r="F6" s="15" t="s">
        <v>13</v>
      </c>
      <c r="G6" s="12" t="s">
        <v>14</v>
      </c>
      <c r="H6" s="12" t="s">
        <v>15</v>
      </c>
      <c r="I6" s="12" t="s">
        <v>16</v>
      </c>
      <c r="J6" s="15" t="s">
        <v>24</v>
      </c>
      <c r="K6" s="13"/>
    </row>
    <row r="7" spans="1:11" ht="83.25" customHeight="1" x14ac:dyDescent="0.15">
      <c r="A7" s="12">
        <v>4</v>
      </c>
      <c r="B7" s="39"/>
      <c r="C7" s="13" t="s">
        <v>18</v>
      </c>
      <c r="D7" s="13" t="s">
        <v>157</v>
      </c>
      <c r="E7" s="14">
        <v>780</v>
      </c>
      <c r="F7" s="15" t="s">
        <v>19</v>
      </c>
      <c r="G7" s="12" t="s">
        <v>14</v>
      </c>
      <c r="H7" s="12" t="s">
        <v>15</v>
      </c>
      <c r="I7" s="12" t="s">
        <v>16</v>
      </c>
      <c r="J7" s="12" t="s">
        <v>17</v>
      </c>
      <c r="K7" s="13"/>
    </row>
    <row r="8" spans="1:11" ht="90.75" customHeight="1" x14ac:dyDescent="0.15">
      <c r="A8" s="12">
        <v>5</v>
      </c>
      <c r="B8" s="39"/>
      <c r="C8" s="13" t="s">
        <v>25</v>
      </c>
      <c r="D8" s="13" t="s">
        <v>158</v>
      </c>
      <c r="E8" s="14">
        <v>10000</v>
      </c>
      <c r="F8" s="15" t="s">
        <v>19</v>
      </c>
      <c r="G8" s="12" t="s">
        <v>14</v>
      </c>
      <c r="H8" s="12" t="s">
        <v>15</v>
      </c>
      <c r="I8" s="12" t="s">
        <v>16</v>
      </c>
      <c r="J8" s="15" t="s">
        <v>26</v>
      </c>
      <c r="K8" s="29"/>
    </row>
    <row r="9" spans="1:11" ht="61.5" customHeight="1" x14ac:dyDescent="0.15">
      <c r="A9" s="12">
        <v>6</v>
      </c>
      <c r="B9" s="39"/>
      <c r="C9" s="13" t="s">
        <v>20</v>
      </c>
      <c r="D9" s="13" t="s">
        <v>159</v>
      </c>
      <c r="E9" s="14">
        <v>1500</v>
      </c>
      <c r="F9" s="15" t="s">
        <v>21</v>
      </c>
      <c r="G9" s="12" t="s">
        <v>14</v>
      </c>
      <c r="H9" s="12" t="s">
        <v>15</v>
      </c>
      <c r="I9" s="12" t="s">
        <v>16</v>
      </c>
      <c r="J9" s="12" t="s">
        <v>17</v>
      </c>
      <c r="K9" s="17"/>
    </row>
    <row r="10" spans="1:11" ht="61.5" customHeight="1" x14ac:dyDescent="0.15">
      <c r="A10" s="12">
        <v>7</v>
      </c>
      <c r="B10" s="39"/>
      <c r="C10" s="13" t="s">
        <v>22</v>
      </c>
      <c r="D10" s="13" t="s">
        <v>160</v>
      </c>
      <c r="E10" s="14">
        <v>380</v>
      </c>
      <c r="F10" s="15" t="s">
        <v>21</v>
      </c>
      <c r="G10" s="12" t="s">
        <v>14</v>
      </c>
      <c r="H10" s="12" t="s">
        <v>15</v>
      </c>
      <c r="I10" s="12" t="s">
        <v>16</v>
      </c>
      <c r="J10" s="12" t="s">
        <v>17</v>
      </c>
      <c r="K10" s="17"/>
    </row>
    <row r="11" spans="1:11" ht="61.5" customHeight="1" x14ac:dyDescent="0.15">
      <c r="A11" s="12">
        <v>8</v>
      </c>
      <c r="B11" s="39"/>
      <c r="C11" s="13" t="s">
        <v>30</v>
      </c>
      <c r="D11" s="13" t="s">
        <v>161</v>
      </c>
      <c r="E11" s="14">
        <v>2530</v>
      </c>
      <c r="F11" s="15" t="s">
        <v>21</v>
      </c>
      <c r="G11" s="12" t="s">
        <v>14</v>
      </c>
      <c r="H11" s="12" t="s">
        <v>15</v>
      </c>
      <c r="I11" s="12" t="s">
        <v>16</v>
      </c>
      <c r="J11" s="15" t="s">
        <v>24</v>
      </c>
      <c r="K11" s="17"/>
    </row>
    <row r="12" spans="1:11" ht="57" customHeight="1" x14ac:dyDescent="0.15">
      <c r="A12" s="12">
        <v>9</v>
      </c>
      <c r="B12" s="39"/>
      <c r="C12" s="13" t="s">
        <v>23</v>
      </c>
      <c r="D12" s="13" t="s">
        <v>162</v>
      </c>
      <c r="E12" s="14">
        <v>1915.0510368672999</v>
      </c>
      <c r="F12" s="15" t="s">
        <v>21</v>
      </c>
      <c r="G12" s="12" t="s">
        <v>14</v>
      </c>
      <c r="H12" s="12" t="s">
        <v>15</v>
      </c>
      <c r="I12" s="12" t="s">
        <v>16</v>
      </c>
      <c r="J12" s="15" t="s">
        <v>24</v>
      </c>
      <c r="K12" s="17"/>
    </row>
    <row r="13" spans="1:11" s="1" customFormat="1" ht="37.5" customHeight="1" x14ac:dyDescent="0.15">
      <c r="A13" s="9"/>
      <c r="B13" s="40"/>
      <c r="C13" s="18" t="s">
        <v>32</v>
      </c>
      <c r="D13" s="10"/>
      <c r="E13" s="11">
        <f>SUM(E4:E12)</f>
        <v>23705.051036867299</v>
      </c>
      <c r="F13" s="9"/>
      <c r="G13" s="9"/>
      <c r="H13" s="9"/>
      <c r="I13" s="9"/>
      <c r="J13" s="9"/>
      <c r="K13" s="17"/>
    </row>
    <row r="14" spans="1:11" ht="53.25" customHeight="1" x14ac:dyDescent="0.15">
      <c r="A14" s="12">
        <v>1</v>
      </c>
      <c r="B14" s="30" t="s">
        <v>33</v>
      </c>
      <c r="C14" s="12" t="s">
        <v>34</v>
      </c>
      <c r="D14" s="13" t="s">
        <v>35</v>
      </c>
      <c r="E14" s="19">
        <v>1400</v>
      </c>
      <c r="F14" s="15" t="s">
        <v>13</v>
      </c>
      <c r="G14" s="12" t="s">
        <v>36</v>
      </c>
      <c r="H14" s="12" t="s">
        <v>37</v>
      </c>
      <c r="I14" s="12" t="s">
        <v>37</v>
      </c>
      <c r="J14" s="12" t="s">
        <v>17</v>
      </c>
      <c r="K14" s="13" t="s">
        <v>38</v>
      </c>
    </row>
    <row r="15" spans="1:11" ht="72.75" customHeight="1" x14ac:dyDescent="0.15">
      <c r="A15" s="12">
        <v>2</v>
      </c>
      <c r="B15" s="30"/>
      <c r="C15" s="12" t="s">
        <v>39</v>
      </c>
      <c r="D15" s="13" t="s">
        <v>40</v>
      </c>
      <c r="E15" s="19">
        <v>5400</v>
      </c>
      <c r="F15" s="15" t="s">
        <v>21</v>
      </c>
      <c r="G15" s="12" t="s">
        <v>36</v>
      </c>
      <c r="H15" s="12" t="s">
        <v>36</v>
      </c>
      <c r="I15" s="12" t="s">
        <v>36</v>
      </c>
      <c r="J15" s="12" t="s">
        <v>17</v>
      </c>
      <c r="K15" s="13" t="s">
        <v>38</v>
      </c>
    </row>
    <row r="16" spans="1:11" s="1" customFormat="1" ht="28.5" customHeight="1" x14ac:dyDescent="0.15">
      <c r="A16" s="9"/>
      <c r="B16" s="30"/>
      <c r="C16" s="18" t="s">
        <v>32</v>
      </c>
      <c r="D16" s="20"/>
      <c r="E16" s="21">
        <f>SUM(E14:E15)</f>
        <v>6800</v>
      </c>
      <c r="F16" s="9"/>
      <c r="G16" s="9"/>
      <c r="H16" s="9"/>
      <c r="I16" s="9"/>
      <c r="J16" s="9"/>
      <c r="K16" s="22"/>
    </row>
    <row r="17" spans="1:13" ht="61.5" customHeight="1" x14ac:dyDescent="0.15">
      <c r="A17" s="12">
        <v>1</v>
      </c>
      <c r="B17" s="30" t="s">
        <v>41</v>
      </c>
      <c r="C17" s="12" t="s">
        <v>42</v>
      </c>
      <c r="D17" s="13" t="s">
        <v>165</v>
      </c>
      <c r="E17" s="23">
        <v>195</v>
      </c>
      <c r="F17" s="15" t="s">
        <v>19</v>
      </c>
      <c r="G17" s="12" t="s">
        <v>43</v>
      </c>
      <c r="H17" s="12" t="s">
        <v>15</v>
      </c>
      <c r="I17" s="12" t="s">
        <v>43</v>
      </c>
      <c r="J17" s="12" t="s">
        <v>17</v>
      </c>
      <c r="K17" s="13"/>
      <c r="M17" s="6"/>
    </row>
    <row r="18" spans="1:13" ht="61.5" customHeight="1" x14ac:dyDescent="0.15">
      <c r="A18" s="12">
        <v>2</v>
      </c>
      <c r="B18" s="30"/>
      <c r="C18" s="12" t="s">
        <v>44</v>
      </c>
      <c r="D18" s="13" t="s">
        <v>166</v>
      </c>
      <c r="E18" s="23">
        <v>80</v>
      </c>
      <c r="F18" s="15" t="s">
        <v>19</v>
      </c>
      <c r="G18" s="12" t="s">
        <v>43</v>
      </c>
      <c r="H18" s="12" t="s">
        <v>15</v>
      </c>
      <c r="I18" s="12" t="s">
        <v>43</v>
      </c>
      <c r="J18" s="12" t="s">
        <v>17</v>
      </c>
      <c r="K18" s="13"/>
      <c r="M18" s="6"/>
    </row>
    <row r="19" spans="1:13" ht="61.5" customHeight="1" x14ac:dyDescent="0.15">
      <c r="A19" s="12">
        <v>3</v>
      </c>
      <c r="B19" s="30"/>
      <c r="C19" s="12" t="s">
        <v>45</v>
      </c>
      <c r="D19" s="13" t="s">
        <v>167</v>
      </c>
      <c r="E19" s="23">
        <v>262</v>
      </c>
      <c r="F19" s="15" t="s">
        <v>19</v>
      </c>
      <c r="G19" s="12" t="s">
        <v>43</v>
      </c>
      <c r="H19" s="12" t="s">
        <v>15</v>
      </c>
      <c r="I19" s="12" t="s">
        <v>43</v>
      </c>
      <c r="J19" s="12" t="s">
        <v>17</v>
      </c>
      <c r="K19" s="13" t="s">
        <v>46</v>
      </c>
      <c r="M19" s="6"/>
    </row>
    <row r="20" spans="1:13" ht="61.5" customHeight="1" x14ac:dyDescent="0.15">
      <c r="A20" s="12">
        <v>4</v>
      </c>
      <c r="B20" s="30"/>
      <c r="C20" s="12" t="s">
        <v>47</v>
      </c>
      <c r="D20" s="13" t="s">
        <v>48</v>
      </c>
      <c r="E20" s="23">
        <v>46</v>
      </c>
      <c r="F20" s="15" t="s">
        <v>19</v>
      </c>
      <c r="G20" s="12" t="s">
        <v>43</v>
      </c>
      <c r="H20" s="12" t="s">
        <v>15</v>
      </c>
      <c r="I20" s="12" t="s">
        <v>43</v>
      </c>
      <c r="J20" s="12" t="s">
        <v>17</v>
      </c>
      <c r="K20" s="13"/>
      <c r="M20" s="6"/>
    </row>
    <row r="21" spans="1:13" ht="61.5" customHeight="1" x14ac:dyDescent="0.15">
      <c r="A21" s="12">
        <v>5</v>
      </c>
      <c r="B21" s="30"/>
      <c r="C21" s="12" t="s">
        <v>49</v>
      </c>
      <c r="D21" s="13" t="s">
        <v>50</v>
      </c>
      <c r="E21" s="23">
        <v>1235</v>
      </c>
      <c r="F21" s="15" t="s">
        <v>13</v>
      </c>
      <c r="G21" s="12" t="s">
        <v>37</v>
      </c>
      <c r="H21" s="12" t="s">
        <v>15</v>
      </c>
      <c r="I21" s="12" t="s">
        <v>37</v>
      </c>
      <c r="J21" s="12" t="s">
        <v>29</v>
      </c>
      <c r="K21" s="13" t="s">
        <v>51</v>
      </c>
      <c r="M21" s="6"/>
    </row>
    <row r="22" spans="1:13" s="1" customFormat="1" ht="33.75" customHeight="1" x14ac:dyDescent="0.15">
      <c r="A22" s="9"/>
      <c r="B22" s="30"/>
      <c r="C22" s="9" t="s">
        <v>32</v>
      </c>
      <c r="D22" s="20"/>
      <c r="E22" s="21">
        <f>SUM(E17:E21)</f>
        <v>1818</v>
      </c>
      <c r="F22" s="9"/>
      <c r="G22" s="9"/>
      <c r="H22" s="9"/>
      <c r="I22" s="9"/>
      <c r="J22" s="9"/>
      <c r="K22" s="22"/>
      <c r="M22" s="7"/>
    </row>
    <row r="23" spans="1:13" ht="45.75" customHeight="1" x14ac:dyDescent="0.15">
      <c r="A23" s="12">
        <v>1</v>
      </c>
      <c r="B23" s="30" t="s">
        <v>52</v>
      </c>
      <c r="C23" s="12" t="s">
        <v>53</v>
      </c>
      <c r="D23" s="13" t="s">
        <v>54</v>
      </c>
      <c r="E23" s="23">
        <v>920</v>
      </c>
      <c r="F23" s="12" t="s">
        <v>37</v>
      </c>
      <c r="G23" s="12" t="s">
        <v>37</v>
      </c>
      <c r="H23" s="12" t="s">
        <v>37</v>
      </c>
      <c r="I23" s="12" t="s">
        <v>37</v>
      </c>
      <c r="J23" s="12" t="s">
        <v>17</v>
      </c>
      <c r="K23" s="13"/>
      <c r="M23" s="8"/>
    </row>
    <row r="24" spans="1:13" ht="45.75" customHeight="1" x14ac:dyDescent="0.15">
      <c r="A24" s="12">
        <v>2</v>
      </c>
      <c r="B24" s="30"/>
      <c r="C24" s="12" t="s">
        <v>55</v>
      </c>
      <c r="D24" s="13" t="s">
        <v>56</v>
      </c>
      <c r="E24" s="23">
        <v>405</v>
      </c>
      <c r="F24" s="12" t="s">
        <v>37</v>
      </c>
      <c r="G24" s="12" t="s">
        <v>37</v>
      </c>
      <c r="H24" s="12" t="s">
        <v>37</v>
      </c>
      <c r="I24" s="12" t="s">
        <v>37</v>
      </c>
      <c r="J24" s="12" t="s">
        <v>17</v>
      </c>
      <c r="K24" s="16"/>
      <c r="M24" s="8"/>
    </row>
    <row r="25" spans="1:13" ht="45.75" customHeight="1" x14ac:dyDescent="0.15">
      <c r="A25" s="12">
        <v>3</v>
      </c>
      <c r="B25" s="30"/>
      <c r="C25" s="12" t="s">
        <v>57</v>
      </c>
      <c r="D25" s="13" t="s">
        <v>58</v>
      </c>
      <c r="E25" s="23">
        <v>207</v>
      </c>
      <c r="F25" s="12" t="s">
        <v>43</v>
      </c>
      <c r="G25" s="12" t="s">
        <v>59</v>
      </c>
      <c r="H25" s="12" t="s">
        <v>43</v>
      </c>
      <c r="I25" s="12" t="s">
        <v>43</v>
      </c>
      <c r="J25" s="12" t="s">
        <v>17</v>
      </c>
      <c r="K25" s="13"/>
      <c r="M25" s="6"/>
    </row>
    <row r="26" spans="1:13" ht="45.75" customHeight="1" x14ac:dyDescent="0.15">
      <c r="A26" s="12">
        <v>4</v>
      </c>
      <c r="B26" s="30"/>
      <c r="C26" s="12" t="s">
        <v>60</v>
      </c>
      <c r="D26" s="13" t="s">
        <v>163</v>
      </c>
      <c r="E26" s="23">
        <v>157</v>
      </c>
      <c r="F26" s="12" t="s">
        <v>43</v>
      </c>
      <c r="G26" s="12" t="s">
        <v>59</v>
      </c>
      <c r="H26" s="12" t="s">
        <v>43</v>
      </c>
      <c r="I26" s="12" t="s">
        <v>43</v>
      </c>
      <c r="J26" s="12" t="s">
        <v>17</v>
      </c>
      <c r="K26" s="13"/>
      <c r="M26" s="6"/>
    </row>
    <row r="27" spans="1:13" ht="45.75" customHeight="1" x14ac:dyDescent="0.15">
      <c r="A27" s="12">
        <v>5</v>
      </c>
      <c r="B27" s="30"/>
      <c r="C27" s="12" t="s">
        <v>61</v>
      </c>
      <c r="D27" s="13" t="s">
        <v>62</v>
      </c>
      <c r="E27" s="23">
        <v>194</v>
      </c>
      <c r="F27" s="12" t="s">
        <v>43</v>
      </c>
      <c r="G27" s="12" t="s">
        <v>59</v>
      </c>
      <c r="H27" s="12" t="s">
        <v>43</v>
      </c>
      <c r="I27" s="12" t="s">
        <v>43</v>
      </c>
      <c r="J27" s="12" t="s">
        <v>17</v>
      </c>
      <c r="K27" s="13"/>
      <c r="M27" s="6"/>
    </row>
    <row r="28" spans="1:13" customFormat="1" ht="45.75" customHeight="1" x14ac:dyDescent="0.15">
      <c r="A28" s="12">
        <v>6</v>
      </c>
      <c r="B28" s="30"/>
      <c r="C28" s="12" t="s">
        <v>63</v>
      </c>
      <c r="D28" s="13" t="s">
        <v>64</v>
      </c>
      <c r="E28" s="23">
        <v>480</v>
      </c>
      <c r="F28" s="12" t="s">
        <v>36</v>
      </c>
      <c r="G28" s="12" t="s">
        <v>36</v>
      </c>
      <c r="H28" s="12" t="s">
        <v>36</v>
      </c>
      <c r="I28" s="12" t="s">
        <v>36</v>
      </c>
      <c r="J28" s="12" t="s">
        <v>17</v>
      </c>
      <c r="K28" s="13" t="s">
        <v>65</v>
      </c>
      <c r="M28" s="6"/>
    </row>
    <row r="29" spans="1:13" s="1" customFormat="1" ht="37.5" customHeight="1" x14ac:dyDescent="0.15">
      <c r="A29" s="9"/>
      <c r="B29" s="30"/>
      <c r="C29" s="18" t="s">
        <v>32</v>
      </c>
      <c r="D29" s="20"/>
      <c r="E29" s="21">
        <f>SUM(E23:E28)</f>
        <v>2363</v>
      </c>
      <c r="F29" s="9"/>
      <c r="G29" s="9"/>
      <c r="H29" s="9"/>
      <c r="I29" s="9"/>
      <c r="J29" s="9"/>
      <c r="K29" s="22"/>
    </row>
    <row r="30" spans="1:13" ht="49.5" customHeight="1" x14ac:dyDescent="0.15">
      <c r="A30" s="12">
        <v>1</v>
      </c>
      <c r="B30" s="30" t="s">
        <v>66</v>
      </c>
      <c r="C30" s="12" t="s">
        <v>67</v>
      </c>
      <c r="D30" s="13" t="s">
        <v>68</v>
      </c>
      <c r="E30" s="23">
        <v>33</v>
      </c>
      <c r="F30" s="15" t="s">
        <v>69</v>
      </c>
      <c r="G30" s="12" t="s">
        <v>14</v>
      </c>
      <c r="H30" s="12" t="s">
        <v>15</v>
      </c>
      <c r="I30" s="12" t="s">
        <v>70</v>
      </c>
      <c r="J30" s="12" t="s">
        <v>17</v>
      </c>
      <c r="K30" s="13"/>
      <c r="M30" s="8"/>
    </row>
    <row r="31" spans="1:13" ht="49.5" customHeight="1" x14ac:dyDescent="0.15">
      <c r="A31" s="12">
        <v>2</v>
      </c>
      <c r="B31" s="30"/>
      <c r="C31" s="12" t="s">
        <v>82</v>
      </c>
      <c r="D31" s="13" t="s">
        <v>83</v>
      </c>
      <c r="E31" s="23">
        <v>274</v>
      </c>
      <c r="F31" s="15" t="s">
        <v>84</v>
      </c>
      <c r="G31" s="12" t="s">
        <v>85</v>
      </c>
      <c r="H31" s="12" t="s">
        <v>85</v>
      </c>
      <c r="I31" s="12" t="s">
        <v>85</v>
      </c>
      <c r="J31" s="12" t="s">
        <v>29</v>
      </c>
      <c r="K31" s="13" t="s">
        <v>86</v>
      </c>
      <c r="M31" s="8"/>
    </row>
    <row r="32" spans="1:13" ht="49.5" customHeight="1" x14ac:dyDescent="0.15">
      <c r="A32" s="12">
        <v>3</v>
      </c>
      <c r="B32" s="30"/>
      <c r="C32" s="12" t="s">
        <v>74</v>
      </c>
      <c r="D32" s="13" t="s">
        <v>75</v>
      </c>
      <c r="E32" s="23">
        <v>130</v>
      </c>
      <c r="F32" s="15" t="s">
        <v>76</v>
      </c>
      <c r="G32" s="12" t="s">
        <v>14</v>
      </c>
      <c r="H32" s="12" t="s">
        <v>15</v>
      </c>
      <c r="I32" s="12" t="s">
        <v>77</v>
      </c>
      <c r="J32" s="12" t="s">
        <v>17</v>
      </c>
      <c r="K32" s="13"/>
      <c r="M32" s="8"/>
    </row>
    <row r="33" spans="1:13" ht="49.5" customHeight="1" x14ac:dyDescent="0.15">
      <c r="A33" s="12">
        <v>4</v>
      </c>
      <c r="B33" s="30"/>
      <c r="C33" s="12" t="s">
        <v>78</v>
      </c>
      <c r="D33" s="13" t="s">
        <v>79</v>
      </c>
      <c r="E33" s="23">
        <v>119</v>
      </c>
      <c r="F33" s="15" t="s">
        <v>76</v>
      </c>
      <c r="G33" s="12" t="s">
        <v>14</v>
      </c>
      <c r="H33" s="12" t="s">
        <v>15</v>
      </c>
      <c r="I33" s="12" t="s">
        <v>77</v>
      </c>
      <c r="J33" s="12" t="s">
        <v>17</v>
      </c>
      <c r="K33" s="13"/>
      <c r="M33" s="6"/>
    </row>
    <row r="34" spans="1:13" ht="49.5" customHeight="1" x14ac:dyDescent="0.15">
      <c r="A34" s="12">
        <v>5</v>
      </c>
      <c r="B34" s="30"/>
      <c r="C34" s="12" t="s">
        <v>80</v>
      </c>
      <c r="D34" s="13" t="s">
        <v>81</v>
      </c>
      <c r="E34" s="23">
        <v>507</v>
      </c>
      <c r="F34" s="15" t="s">
        <v>76</v>
      </c>
      <c r="G34" s="12" t="s">
        <v>14</v>
      </c>
      <c r="H34" s="12" t="s">
        <v>15</v>
      </c>
      <c r="I34" s="12" t="s">
        <v>77</v>
      </c>
      <c r="J34" s="12" t="s">
        <v>17</v>
      </c>
      <c r="K34" s="13"/>
      <c r="M34" s="6"/>
    </row>
    <row r="35" spans="1:13" ht="49.5" customHeight="1" x14ac:dyDescent="0.15">
      <c r="A35" s="12">
        <v>6</v>
      </c>
      <c r="B35" s="30"/>
      <c r="C35" s="12" t="s">
        <v>87</v>
      </c>
      <c r="D35" s="13" t="s">
        <v>88</v>
      </c>
      <c r="E35" s="23">
        <v>236</v>
      </c>
      <c r="F35" s="15" t="s">
        <v>89</v>
      </c>
      <c r="G35" s="12" t="s">
        <v>14</v>
      </c>
      <c r="H35" s="12" t="s">
        <v>15</v>
      </c>
      <c r="I35" s="12" t="s">
        <v>90</v>
      </c>
      <c r="J35" s="12" t="s">
        <v>17</v>
      </c>
      <c r="K35" s="13"/>
      <c r="M35" s="8"/>
    </row>
    <row r="36" spans="1:13" ht="49.5" customHeight="1" x14ac:dyDescent="0.15">
      <c r="A36" s="12">
        <v>7</v>
      </c>
      <c r="B36" s="30"/>
      <c r="C36" s="12" t="s">
        <v>91</v>
      </c>
      <c r="D36" s="13" t="s">
        <v>92</v>
      </c>
      <c r="E36" s="23">
        <v>51</v>
      </c>
      <c r="F36" s="15" t="s">
        <v>89</v>
      </c>
      <c r="G36" s="12" t="s">
        <v>14</v>
      </c>
      <c r="H36" s="12" t="s">
        <v>15</v>
      </c>
      <c r="I36" s="12" t="s">
        <v>90</v>
      </c>
      <c r="J36" s="12" t="s">
        <v>17</v>
      </c>
      <c r="K36" s="13"/>
      <c r="M36" s="8"/>
    </row>
    <row r="37" spans="1:13" ht="49.5" customHeight="1" x14ac:dyDescent="0.15">
      <c r="A37" s="12">
        <v>8</v>
      </c>
      <c r="B37" s="30"/>
      <c r="C37" s="12" t="s">
        <v>93</v>
      </c>
      <c r="D37" s="13" t="s">
        <v>94</v>
      </c>
      <c r="E37" s="23">
        <v>23</v>
      </c>
      <c r="F37" s="15" t="s">
        <v>89</v>
      </c>
      <c r="G37" s="42" t="s">
        <v>171</v>
      </c>
      <c r="H37" s="42" t="s">
        <v>172</v>
      </c>
      <c r="I37" s="12" t="s">
        <v>90</v>
      </c>
      <c r="J37" s="12" t="s">
        <v>17</v>
      </c>
      <c r="K37" s="13" t="s">
        <v>95</v>
      </c>
      <c r="M37" s="8"/>
    </row>
    <row r="38" spans="1:13" ht="49.5" customHeight="1" x14ac:dyDescent="0.15">
      <c r="A38" s="12">
        <v>9</v>
      </c>
      <c r="B38" s="30"/>
      <c r="C38" s="15" t="s">
        <v>96</v>
      </c>
      <c r="D38" s="13" t="s">
        <v>97</v>
      </c>
      <c r="E38" s="23">
        <v>121</v>
      </c>
      <c r="F38" s="15" t="s">
        <v>89</v>
      </c>
      <c r="G38" s="42" t="s">
        <v>170</v>
      </c>
      <c r="H38" s="12" t="s">
        <v>15</v>
      </c>
      <c r="I38" s="12" t="s">
        <v>90</v>
      </c>
      <c r="J38" s="12" t="s">
        <v>17</v>
      </c>
      <c r="K38" s="13"/>
      <c r="M38" s="8"/>
    </row>
    <row r="39" spans="1:13" ht="49.5" customHeight="1" x14ac:dyDescent="0.15">
      <c r="A39" s="12">
        <v>10</v>
      </c>
      <c r="B39" s="30"/>
      <c r="C39" s="15" t="s">
        <v>98</v>
      </c>
      <c r="D39" s="13" t="s">
        <v>92</v>
      </c>
      <c r="E39" s="23">
        <v>51</v>
      </c>
      <c r="F39" s="41" t="s">
        <v>169</v>
      </c>
      <c r="G39" s="12" t="s">
        <v>14</v>
      </c>
      <c r="H39" s="12" t="s">
        <v>15</v>
      </c>
      <c r="I39" s="12" t="s">
        <v>90</v>
      </c>
      <c r="J39" s="12" t="s">
        <v>17</v>
      </c>
      <c r="K39" s="13"/>
      <c r="M39" s="6"/>
    </row>
    <row r="40" spans="1:13" ht="49.5" customHeight="1" x14ac:dyDescent="0.15">
      <c r="A40" s="12">
        <v>11</v>
      </c>
      <c r="B40" s="30"/>
      <c r="C40" s="15" t="s">
        <v>71</v>
      </c>
      <c r="D40" s="24" t="s">
        <v>72</v>
      </c>
      <c r="E40" s="25">
        <v>70</v>
      </c>
      <c r="F40" s="15" t="s">
        <v>73</v>
      </c>
      <c r="G40" s="12" t="s">
        <v>14</v>
      </c>
      <c r="H40" s="12" t="s">
        <v>36</v>
      </c>
      <c r="I40" s="12" t="s">
        <v>36</v>
      </c>
      <c r="J40" s="12" t="s">
        <v>17</v>
      </c>
      <c r="K40" s="13"/>
      <c r="M40" s="6"/>
    </row>
    <row r="41" spans="1:13" s="1" customFormat="1" ht="36" customHeight="1" x14ac:dyDescent="0.15">
      <c r="A41" s="9"/>
      <c r="B41" s="30"/>
      <c r="C41" s="18" t="s">
        <v>32</v>
      </c>
      <c r="D41" s="9"/>
      <c r="E41" s="21">
        <f>SUM(E30:E40)</f>
        <v>1615</v>
      </c>
      <c r="F41" s="9"/>
      <c r="G41" s="9"/>
      <c r="H41" s="9"/>
      <c r="I41" s="9"/>
      <c r="J41" s="9"/>
      <c r="K41" s="22"/>
    </row>
    <row r="42" spans="1:13" ht="66" customHeight="1" x14ac:dyDescent="0.15">
      <c r="A42" s="12">
        <v>1</v>
      </c>
      <c r="B42" s="31" t="s">
        <v>99</v>
      </c>
      <c r="C42" s="12" t="s">
        <v>100</v>
      </c>
      <c r="D42" s="13" t="s">
        <v>101</v>
      </c>
      <c r="E42" s="19"/>
      <c r="F42" s="15" t="s">
        <v>102</v>
      </c>
      <c r="G42" s="12" t="s">
        <v>103</v>
      </c>
      <c r="H42" s="12" t="s">
        <v>103</v>
      </c>
      <c r="I42" s="12" t="s">
        <v>103</v>
      </c>
      <c r="J42" s="12" t="s">
        <v>17</v>
      </c>
      <c r="K42" s="26"/>
    </row>
    <row r="43" spans="1:13" ht="67.5" customHeight="1" x14ac:dyDescent="0.15">
      <c r="A43" s="12">
        <v>2</v>
      </c>
      <c r="B43" s="31"/>
      <c r="C43" s="12" t="s">
        <v>104</v>
      </c>
      <c r="D43" s="13" t="s">
        <v>105</v>
      </c>
      <c r="E43" s="19"/>
      <c r="F43" s="15" t="s">
        <v>102</v>
      </c>
      <c r="G43" s="12" t="s">
        <v>103</v>
      </c>
      <c r="H43" s="12" t="s">
        <v>103</v>
      </c>
      <c r="I43" s="12" t="s">
        <v>103</v>
      </c>
      <c r="J43" s="12" t="s">
        <v>17</v>
      </c>
      <c r="K43" s="13"/>
    </row>
    <row r="44" spans="1:13" ht="64.5" customHeight="1" x14ac:dyDescent="0.15">
      <c r="A44" s="12">
        <v>3</v>
      </c>
      <c r="B44" s="31"/>
      <c r="C44" s="12" t="s">
        <v>106</v>
      </c>
      <c r="D44" s="13" t="s">
        <v>107</v>
      </c>
      <c r="E44" s="19"/>
      <c r="F44" s="15" t="s">
        <v>102</v>
      </c>
      <c r="G44" s="12" t="s">
        <v>103</v>
      </c>
      <c r="H44" s="12" t="s">
        <v>103</v>
      </c>
      <c r="I44" s="12" t="s">
        <v>103</v>
      </c>
      <c r="J44" s="12" t="s">
        <v>17</v>
      </c>
      <c r="K44" s="13"/>
    </row>
    <row r="45" spans="1:13" ht="68.25" customHeight="1" x14ac:dyDescent="0.15">
      <c r="A45" s="12">
        <v>4</v>
      </c>
      <c r="B45" s="31"/>
      <c r="C45" s="12" t="s">
        <v>108</v>
      </c>
      <c r="D45" s="13" t="s">
        <v>109</v>
      </c>
      <c r="E45" s="19"/>
      <c r="F45" s="15" t="s">
        <v>102</v>
      </c>
      <c r="G45" s="12" t="s">
        <v>103</v>
      </c>
      <c r="H45" s="12" t="s">
        <v>103</v>
      </c>
      <c r="I45" s="12" t="s">
        <v>103</v>
      </c>
      <c r="J45" s="12" t="s">
        <v>17</v>
      </c>
      <c r="K45" s="13"/>
    </row>
    <row r="46" spans="1:13" ht="58.5" customHeight="1" x14ac:dyDescent="0.15">
      <c r="A46" s="12">
        <v>5</v>
      </c>
      <c r="B46" s="31"/>
      <c r="C46" s="12" t="s">
        <v>110</v>
      </c>
      <c r="D46" s="13" t="s">
        <v>111</v>
      </c>
      <c r="E46" s="19"/>
      <c r="F46" s="15" t="s">
        <v>102</v>
      </c>
      <c r="G46" s="12" t="s">
        <v>103</v>
      </c>
      <c r="H46" s="12" t="s">
        <v>103</v>
      </c>
      <c r="I46" s="12" t="s">
        <v>103</v>
      </c>
      <c r="J46" s="12" t="s">
        <v>17</v>
      </c>
      <c r="K46" s="13"/>
    </row>
    <row r="47" spans="1:13" ht="60" customHeight="1" x14ac:dyDescent="0.15">
      <c r="A47" s="12">
        <v>6</v>
      </c>
      <c r="B47" s="31"/>
      <c r="C47" s="12" t="s">
        <v>112</v>
      </c>
      <c r="D47" s="13" t="s">
        <v>113</v>
      </c>
      <c r="E47" s="19"/>
      <c r="F47" s="15" t="s">
        <v>102</v>
      </c>
      <c r="G47" s="12" t="s">
        <v>103</v>
      </c>
      <c r="H47" s="12" t="s">
        <v>103</v>
      </c>
      <c r="I47" s="12" t="s">
        <v>103</v>
      </c>
      <c r="J47" s="12" t="s">
        <v>17</v>
      </c>
      <c r="K47" s="13"/>
    </row>
    <row r="48" spans="1:13" ht="66.75" customHeight="1" x14ac:dyDescent="0.15">
      <c r="A48" s="12">
        <v>7</v>
      </c>
      <c r="B48" s="31"/>
      <c r="C48" s="12" t="s">
        <v>114</v>
      </c>
      <c r="D48" s="13" t="s">
        <v>115</v>
      </c>
      <c r="E48" s="19"/>
      <c r="F48" s="15" t="s">
        <v>102</v>
      </c>
      <c r="G48" s="12" t="s">
        <v>103</v>
      </c>
      <c r="H48" s="12" t="s">
        <v>103</v>
      </c>
      <c r="I48" s="12" t="s">
        <v>103</v>
      </c>
      <c r="J48" s="12" t="s">
        <v>17</v>
      </c>
      <c r="K48" s="13"/>
    </row>
    <row r="49" spans="1:11" ht="134.25" customHeight="1" x14ac:dyDescent="0.15">
      <c r="A49" s="12">
        <v>8</v>
      </c>
      <c r="B49" s="31"/>
      <c r="C49" s="12" t="s">
        <v>116</v>
      </c>
      <c r="D49" s="13" t="s">
        <v>117</v>
      </c>
      <c r="E49" s="19"/>
      <c r="F49" s="15" t="s">
        <v>102</v>
      </c>
      <c r="G49" s="12" t="s">
        <v>103</v>
      </c>
      <c r="H49" s="12" t="s">
        <v>103</v>
      </c>
      <c r="I49" s="12" t="s">
        <v>103</v>
      </c>
      <c r="J49" s="12" t="s">
        <v>17</v>
      </c>
      <c r="K49" s="13"/>
    </row>
    <row r="50" spans="1:11" ht="29.25" customHeight="1" x14ac:dyDescent="0.15">
      <c r="A50" s="12">
        <v>9</v>
      </c>
      <c r="B50" s="31"/>
      <c r="C50" s="12" t="s">
        <v>118</v>
      </c>
      <c r="D50" s="13" t="s">
        <v>119</v>
      </c>
      <c r="E50" s="19"/>
      <c r="F50" s="12" t="s">
        <v>37</v>
      </c>
      <c r="G50" s="12" t="s">
        <v>103</v>
      </c>
      <c r="H50" s="12" t="s">
        <v>103</v>
      </c>
      <c r="I50" s="12" t="s">
        <v>103</v>
      </c>
      <c r="J50" s="12" t="s">
        <v>17</v>
      </c>
      <c r="K50" s="16"/>
    </row>
    <row r="51" spans="1:11" ht="29.25" customHeight="1" x14ac:dyDescent="0.15">
      <c r="A51" s="12">
        <v>10</v>
      </c>
      <c r="B51" s="31"/>
      <c r="C51" s="12" t="s">
        <v>120</v>
      </c>
      <c r="D51" s="13" t="s">
        <v>121</v>
      </c>
      <c r="E51" s="19"/>
      <c r="F51" s="12" t="s">
        <v>37</v>
      </c>
      <c r="G51" s="12" t="s">
        <v>103</v>
      </c>
      <c r="H51" s="12" t="s">
        <v>103</v>
      </c>
      <c r="I51" s="12" t="s">
        <v>103</v>
      </c>
      <c r="J51" s="12" t="s">
        <v>17</v>
      </c>
      <c r="K51" s="16"/>
    </row>
    <row r="52" spans="1:11" ht="42.75" customHeight="1" x14ac:dyDescent="0.15">
      <c r="A52" s="12">
        <v>11</v>
      </c>
      <c r="B52" s="31"/>
      <c r="C52" s="12" t="s">
        <v>122</v>
      </c>
      <c r="D52" s="13" t="s">
        <v>123</v>
      </c>
      <c r="E52" s="19"/>
      <c r="F52" s="15" t="s">
        <v>124</v>
      </c>
      <c r="G52" s="12" t="s">
        <v>103</v>
      </c>
      <c r="H52" s="12" t="s">
        <v>103</v>
      </c>
      <c r="I52" s="12" t="s">
        <v>103</v>
      </c>
      <c r="J52" s="12" t="s">
        <v>17</v>
      </c>
      <c r="K52" s="13"/>
    </row>
    <row r="53" spans="1:11" ht="42.75" customHeight="1" x14ac:dyDescent="0.15">
      <c r="A53" s="12">
        <v>12</v>
      </c>
      <c r="B53" s="31"/>
      <c r="C53" s="12" t="s">
        <v>125</v>
      </c>
      <c r="D53" s="13" t="s">
        <v>126</v>
      </c>
      <c r="E53" s="19"/>
      <c r="F53" s="15" t="s">
        <v>124</v>
      </c>
      <c r="G53" s="12" t="s">
        <v>103</v>
      </c>
      <c r="H53" s="12" t="s">
        <v>103</v>
      </c>
      <c r="I53" s="12" t="s">
        <v>103</v>
      </c>
      <c r="J53" s="12" t="s">
        <v>17</v>
      </c>
      <c r="K53" s="13"/>
    </row>
    <row r="54" spans="1:11" ht="53.25" customHeight="1" x14ac:dyDescent="0.15">
      <c r="A54" s="12">
        <v>13</v>
      </c>
      <c r="B54" s="31"/>
      <c r="C54" s="12" t="s">
        <v>127</v>
      </c>
      <c r="D54" s="13" t="s">
        <v>128</v>
      </c>
      <c r="E54" s="19"/>
      <c r="F54" s="15" t="s">
        <v>124</v>
      </c>
      <c r="G54" s="12" t="s">
        <v>103</v>
      </c>
      <c r="H54" s="12" t="s">
        <v>103</v>
      </c>
      <c r="I54" s="12" t="s">
        <v>103</v>
      </c>
      <c r="J54" s="12" t="s">
        <v>17</v>
      </c>
      <c r="K54" s="13"/>
    </row>
    <row r="55" spans="1:11" ht="47.25" customHeight="1" x14ac:dyDescent="0.15">
      <c r="A55" s="12">
        <v>14</v>
      </c>
      <c r="B55" s="31"/>
      <c r="C55" s="12" t="s">
        <v>129</v>
      </c>
      <c r="D55" s="13" t="s">
        <v>130</v>
      </c>
      <c r="E55" s="19"/>
      <c r="F55" s="15" t="s">
        <v>124</v>
      </c>
      <c r="G55" s="12" t="s">
        <v>103</v>
      </c>
      <c r="H55" s="12" t="s">
        <v>103</v>
      </c>
      <c r="I55" s="12" t="s">
        <v>103</v>
      </c>
      <c r="J55" s="12" t="s">
        <v>17</v>
      </c>
      <c r="K55" s="13"/>
    </row>
    <row r="56" spans="1:11" ht="42.75" customHeight="1" x14ac:dyDescent="0.15">
      <c r="A56" s="12">
        <v>15</v>
      </c>
      <c r="B56" s="31"/>
      <c r="C56" s="12" t="s">
        <v>131</v>
      </c>
      <c r="D56" s="13" t="s">
        <v>132</v>
      </c>
      <c r="E56" s="19"/>
      <c r="F56" s="15" t="s">
        <v>124</v>
      </c>
      <c r="G56" s="12" t="s">
        <v>103</v>
      </c>
      <c r="H56" s="12" t="s">
        <v>103</v>
      </c>
      <c r="I56" s="12" t="s">
        <v>103</v>
      </c>
      <c r="J56" s="12" t="s">
        <v>17</v>
      </c>
      <c r="K56" s="13"/>
    </row>
    <row r="57" spans="1:11" ht="32.25" customHeight="1" x14ac:dyDescent="0.15">
      <c r="A57" s="12">
        <v>16</v>
      </c>
      <c r="B57" s="31"/>
      <c r="C57" s="12" t="s">
        <v>133</v>
      </c>
      <c r="D57" s="13" t="s">
        <v>134</v>
      </c>
      <c r="E57" s="19"/>
      <c r="F57" s="12" t="s">
        <v>43</v>
      </c>
      <c r="G57" s="12" t="s">
        <v>103</v>
      </c>
      <c r="H57" s="12" t="s">
        <v>103</v>
      </c>
      <c r="I57" s="12" t="s">
        <v>103</v>
      </c>
      <c r="J57" s="12" t="s">
        <v>17</v>
      </c>
      <c r="K57" s="13"/>
    </row>
    <row r="58" spans="1:11" ht="28.5" customHeight="1" x14ac:dyDescent="0.15">
      <c r="A58" s="12">
        <v>17</v>
      </c>
      <c r="B58" s="31"/>
      <c r="C58" s="12" t="s">
        <v>135</v>
      </c>
      <c r="D58" s="13" t="s">
        <v>136</v>
      </c>
      <c r="E58" s="19"/>
      <c r="F58" s="12" t="s">
        <v>36</v>
      </c>
      <c r="G58" s="12" t="s">
        <v>103</v>
      </c>
      <c r="H58" s="12" t="s">
        <v>103</v>
      </c>
      <c r="I58" s="12" t="s">
        <v>103</v>
      </c>
      <c r="J58" s="12" t="s">
        <v>17</v>
      </c>
      <c r="K58" s="13"/>
    </row>
    <row r="59" spans="1:11" ht="28.5" customHeight="1" x14ac:dyDescent="0.15">
      <c r="A59" s="12">
        <v>18</v>
      </c>
      <c r="B59" s="31"/>
      <c r="C59" s="12" t="s">
        <v>137</v>
      </c>
      <c r="D59" s="13" t="s">
        <v>138</v>
      </c>
      <c r="E59" s="19"/>
      <c r="F59" s="12" t="s">
        <v>36</v>
      </c>
      <c r="G59" s="12" t="s">
        <v>103</v>
      </c>
      <c r="H59" s="12" t="s">
        <v>103</v>
      </c>
      <c r="I59" s="12" t="s">
        <v>103</v>
      </c>
      <c r="J59" s="12" t="s">
        <v>17</v>
      </c>
      <c r="K59" s="13"/>
    </row>
    <row r="60" spans="1:11" ht="52.5" customHeight="1" x14ac:dyDescent="0.15">
      <c r="A60" s="12">
        <v>1</v>
      </c>
      <c r="B60" s="32" t="s">
        <v>139</v>
      </c>
      <c r="C60" s="27" t="s">
        <v>140</v>
      </c>
      <c r="D60" s="13" t="s">
        <v>141</v>
      </c>
      <c r="E60" s="19"/>
      <c r="F60" s="15" t="s">
        <v>142</v>
      </c>
      <c r="G60" s="15" t="s">
        <v>143</v>
      </c>
      <c r="H60" s="15" t="s">
        <v>143</v>
      </c>
      <c r="I60" s="15" t="s">
        <v>143</v>
      </c>
      <c r="J60" s="12" t="s">
        <v>144</v>
      </c>
      <c r="K60" s="16"/>
    </row>
    <row r="61" spans="1:11" ht="52.5" customHeight="1" x14ac:dyDescent="0.15">
      <c r="A61" s="12">
        <v>2</v>
      </c>
      <c r="B61" s="32"/>
      <c r="C61" s="27" t="s">
        <v>152</v>
      </c>
      <c r="D61" s="13" t="s">
        <v>148</v>
      </c>
      <c r="E61" s="19"/>
      <c r="F61" s="15" t="s">
        <v>149</v>
      </c>
      <c r="G61" s="15" t="s">
        <v>150</v>
      </c>
      <c r="H61" s="15" t="s">
        <v>151</v>
      </c>
      <c r="I61" s="15" t="s">
        <v>151</v>
      </c>
      <c r="J61" s="12" t="s">
        <v>144</v>
      </c>
      <c r="K61" s="16"/>
    </row>
    <row r="62" spans="1:11" ht="52.5" customHeight="1" x14ac:dyDescent="0.15">
      <c r="A62" s="12">
        <v>3</v>
      </c>
      <c r="B62" s="32"/>
      <c r="C62" s="27" t="s">
        <v>153</v>
      </c>
      <c r="D62" s="13" t="s">
        <v>145</v>
      </c>
      <c r="E62" s="19"/>
      <c r="F62" s="15" t="s">
        <v>146</v>
      </c>
      <c r="G62" s="15" t="s">
        <v>147</v>
      </c>
      <c r="H62" s="15" t="s">
        <v>147</v>
      </c>
      <c r="I62" s="15" t="s">
        <v>147</v>
      </c>
      <c r="J62" s="12" t="s">
        <v>144</v>
      </c>
      <c r="K62" s="16"/>
    </row>
  </sheetData>
  <mergeCells count="10">
    <mergeCell ref="A1:K1"/>
    <mergeCell ref="A2:K2"/>
    <mergeCell ref="B3:C3"/>
    <mergeCell ref="B4:B13"/>
    <mergeCell ref="B14:B16"/>
    <mergeCell ref="B17:B22"/>
    <mergeCell ref="B23:B29"/>
    <mergeCell ref="B30:B41"/>
    <mergeCell ref="B42:B59"/>
    <mergeCell ref="B60:B62"/>
  </mergeCells>
  <phoneticPr fontId="3" type="noConversion"/>
  <printOptions horizontalCentered="1" verticalCentered="1"/>
  <pageMargins left="0.74803149606299213" right="0.74803149606299213" top="0.39370078740157483" bottom="0.39370078740157483" header="0.39370078740157483" footer="0.19685039370078741"/>
  <pageSetup paperSize="8" scale="88" fitToHeight="0" orientation="landscape" r:id="rId1"/>
  <headerFooter>
    <oddFooter>&amp;C— &amp;P —</oddFooter>
    <evenFooter>&amp;C— 2 —</evenFooter>
  </headerFooter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2021年</vt:lpstr>
      <vt:lpstr>'2021年'!Print_Area</vt:lpstr>
      <vt:lpstr>'2021年'!Print_Titles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2021-03-25T09:05:18Z</cp:lastPrinted>
  <dcterms:created xsi:type="dcterms:W3CDTF">2021-02-25T04:06:00Z</dcterms:created>
  <dcterms:modified xsi:type="dcterms:W3CDTF">2021-03-25T09:17:35Z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A42C7E3FF23E44ECA3B7525A6C6BF4A2</vt:lpwstr>
  </property>
</Properties>
</file>