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D9DBD00-A44F-4203-9B89-3DF4EE29F3C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1" i="1" l="1"/>
  <c r="B4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5" i="1"/>
  <c r="E41" i="1" l="1"/>
</calcChain>
</file>

<file path=xl/sharedStrings.xml><?xml version="1.0" encoding="utf-8"?>
<sst xmlns="http://schemas.openxmlformats.org/spreadsheetml/2006/main" count="82" uniqueCount="49">
  <si>
    <t>王息保</t>
  </si>
  <si>
    <t>鞠芳辉</t>
  </si>
  <si>
    <t>常州市金坛桐春源茶业有限公司</t>
  </si>
  <si>
    <t>杨明海</t>
  </si>
  <si>
    <t>常州市金坛区盛源家庭农场</t>
  </si>
  <si>
    <t>江苏方麓茶场有限公司</t>
  </si>
  <si>
    <t>常州市金坛茅麓茶场有限公司</t>
  </si>
  <si>
    <t>赵双喜</t>
  </si>
  <si>
    <t>陈水平</t>
  </si>
  <si>
    <t>查爱华</t>
  </si>
  <si>
    <t>孙朝晖</t>
  </si>
  <si>
    <t>蒋立平</t>
  </si>
  <si>
    <t>周兴保</t>
  </si>
  <si>
    <t>徐永平</t>
  </si>
  <si>
    <t>金坛区西阳忠来家庭农场</t>
  </si>
  <si>
    <t>常州市金坛区对达方圆茶场</t>
  </si>
  <si>
    <t>周东鹏</t>
  </si>
  <si>
    <t>陈华青</t>
  </si>
  <si>
    <t>常州市金坛雅钰茶叶专业合作社</t>
  </si>
  <si>
    <t>常州市金坛区茅东林场</t>
  </si>
  <si>
    <t>常州乾元山庄生态旅游有限公司</t>
  </si>
  <si>
    <t>常州市金坛区鑫雨良种茶厂</t>
  </si>
  <si>
    <t>常州池尚生态农业有限公司</t>
  </si>
  <si>
    <t>常州市金坛区福地春茶叶有限公司</t>
  </si>
  <si>
    <t>金坛区薛埠佘记茶场</t>
  </si>
  <si>
    <t>金坛区薛埠镇玉妹茶场</t>
  </si>
  <si>
    <t>常州金坛国明天然源茶叶有限公司</t>
  </si>
  <si>
    <t>常州市御庭春茶业有限公司</t>
  </si>
  <si>
    <t>金坛区薛埠常山茶厂</t>
  </si>
  <si>
    <t>金坛区生态良种茶场</t>
  </si>
  <si>
    <t>江苏鑫品茶业有限公司</t>
  </si>
  <si>
    <t>用户</t>
  </si>
  <si>
    <t>供货量</t>
  </si>
  <si>
    <t>常州市宏宝生物科技有限公司</t>
    <phoneticPr fontId="2" type="noConversion"/>
  </si>
  <si>
    <t>常州市宏宝生物科技有限公司</t>
  </si>
  <si>
    <t>积造服务企业</t>
  </si>
  <si>
    <t>补助总价（元）</t>
    <phoneticPr fontId="1" type="noConversion"/>
  </si>
  <si>
    <t>魏培志</t>
  </si>
  <si>
    <t>常州市金坛区鑫春茶场</t>
    <phoneticPr fontId="1" type="noConversion"/>
  </si>
  <si>
    <t>金坛区西阳阳山茶厂</t>
    <phoneticPr fontId="1" type="noConversion"/>
  </si>
  <si>
    <t>常州市金坛区泉江茶厂</t>
  </si>
  <si>
    <t>常州市金坛石马茶场</t>
  </si>
  <si>
    <t xml:space="preserve">江苏立华生物肥料有限公司  </t>
  </si>
  <si>
    <t>合计</t>
    <phoneticPr fontId="1" type="noConversion"/>
  </si>
  <si>
    <t>2020年常州市金坛区茶叶有机肥替代化肥试点县创建</t>
  </si>
  <si>
    <r>
      <t>m</t>
    </r>
    <r>
      <rPr>
        <vertAlign val="superscript"/>
        <sz val="12"/>
        <color theme="1"/>
        <rFont val="仿宋"/>
        <family val="3"/>
        <charset val="134"/>
      </rPr>
      <t>3</t>
    </r>
    <phoneticPr fontId="1" type="noConversion"/>
  </si>
  <si>
    <t>折吨数</t>
    <phoneticPr fontId="1" type="noConversion"/>
  </si>
  <si>
    <r>
      <t>补助单价（元/m</t>
    </r>
    <r>
      <rPr>
        <vertAlign val="superscript"/>
        <sz val="12"/>
        <color theme="1"/>
        <rFont val="仿宋"/>
        <family val="3"/>
        <charset val="134"/>
      </rPr>
      <t>3</t>
    </r>
    <r>
      <rPr>
        <sz val="12"/>
        <color theme="1"/>
        <rFont val="仿宋"/>
        <family val="3"/>
        <charset val="134"/>
      </rPr>
      <t>）</t>
    </r>
    <phoneticPr fontId="1" type="noConversion"/>
  </si>
  <si>
    <t>——茶园积造施用有机肥拟补助公示表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</si>
</sst>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indexed="8"/>
      <name val="仿宋"/>
      <family val="3"/>
      <charset val="134"/>
    </font>
    <font>
      <sz val="12"/>
      <color theme="1"/>
      <name val="仿宋"/>
      <family val="3"/>
      <charset val="134"/>
    </font>
    <font>
      <vertAlign val="superscript"/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b/>
      <sz val="16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zoomScale="160" zoomScaleNormal="160" workbookViewId="0">
      <selection activeCell="H8" sqref="H8"/>
    </sheetView>
  </sheetViews>
  <sheetFormatPr defaultRowHeight="14.25" x14ac:dyDescent="0.2"/>
  <cols>
    <col min="1" max="1" width="37.375" customWidth="1"/>
    <col min="2" max="3" width="9.125" bestFit="1" customWidth="1"/>
    <col min="4" max="4" width="11.5" customWidth="1"/>
    <col min="5" max="5" width="10.875" bestFit="1" customWidth="1"/>
    <col min="6" max="6" width="29.125" customWidth="1"/>
  </cols>
  <sheetData>
    <row r="1" spans="1:6" ht="20.25" x14ac:dyDescent="0.25">
      <c r="A1" s="10" t="s">
        <v>44</v>
      </c>
      <c r="B1" s="10"/>
      <c r="C1" s="10"/>
      <c r="D1" s="10"/>
      <c r="E1" s="10"/>
      <c r="F1" s="10"/>
    </row>
    <row r="2" spans="1:6" ht="20.25" x14ac:dyDescent="0.25">
      <c r="A2" s="11" t="s">
        <v>48</v>
      </c>
      <c r="B2" s="11"/>
      <c r="C2" s="11"/>
      <c r="D2" s="11"/>
      <c r="E2" s="11"/>
      <c r="F2" s="11"/>
    </row>
    <row r="3" spans="1:6" ht="18.75" customHeight="1" x14ac:dyDescent="0.2">
      <c r="A3" s="12" t="s">
        <v>31</v>
      </c>
      <c r="B3" s="13" t="s">
        <v>32</v>
      </c>
      <c r="C3" s="13"/>
      <c r="D3" s="14" t="s">
        <v>47</v>
      </c>
      <c r="E3" s="14" t="s">
        <v>36</v>
      </c>
      <c r="F3" s="13" t="s">
        <v>35</v>
      </c>
    </row>
    <row r="4" spans="1:6" ht="18.75" customHeight="1" x14ac:dyDescent="0.2">
      <c r="A4" s="12"/>
      <c r="B4" s="2" t="s">
        <v>45</v>
      </c>
      <c r="C4" s="2" t="s">
        <v>46</v>
      </c>
      <c r="D4" s="14"/>
      <c r="E4" s="14"/>
      <c r="F4" s="13"/>
    </row>
    <row r="5" spans="1:6" ht="15.75" x14ac:dyDescent="0.2">
      <c r="A5" s="2" t="s">
        <v>0</v>
      </c>
      <c r="B5" s="6">
        <v>50</v>
      </c>
      <c r="C5" s="7">
        <v>44.5</v>
      </c>
      <c r="D5" s="8">
        <v>290</v>
      </c>
      <c r="E5" s="8">
        <f>B5*D5</f>
        <v>14500</v>
      </c>
      <c r="F5" s="1" t="s">
        <v>33</v>
      </c>
    </row>
    <row r="6" spans="1:6" ht="15.75" x14ac:dyDescent="0.2">
      <c r="A6" s="2" t="s">
        <v>1</v>
      </c>
      <c r="B6" s="6">
        <v>72</v>
      </c>
      <c r="C6" s="7">
        <v>64.08</v>
      </c>
      <c r="D6" s="8">
        <v>290</v>
      </c>
      <c r="E6" s="8">
        <f t="shared" ref="E6:E40" si="0">B6*D6</f>
        <v>20880</v>
      </c>
      <c r="F6" s="1" t="s">
        <v>34</v>
      </c>
    </row>
    <row r="7" spans="1:6" ht="15.75" x14ac:dyDescent="0.2">
      <c r="A7" s="2" t="s">
        <v>3</v>
      </c>
      <c r="B7" s="6">
        <v>83</v>
      </c>
      <c r="C7" s="7">
        <v>73.87</v>
      </c>
      <c r="D7" s="8">
        <v>290</v>
      </c>
      <c r="E7" s="8">
        <f t="shared" si="0"/>
        <v>24070</v>
      </c>
      <c r="F7" s="1" t="s">
        <v>34</v>
      </c>
    </row>
    <row r="8" spans="1:6" ht="15.75" x14ac:dyDescent="0.2">
      <c r="A8" s="2" t="s">
        <v>2</v>
      </c>
      <c r="B8" s="6">
        <v>80</v>
      </c>
      <c r="C8" s="7">
        <v>71.2</v>
      </c>
      <c r="D8" s="8">
        <v>290</v>
      </c>
      <c r="E8" s="8">
        <f t="shared" si="0"/>
        <v>23200</v>
      </c>
      <c r="F8" s="1" t="s">
        <v>34</v>
      </c>
    </row>
    <row r="9" spans="1:6" ht="15.75" x14ac:dyDescent="0.2">
      <c r="A9" s="2" t="s">
        <v>4</v>
      </c>
      <c r="B9" s="6">
        <v>92</v>
      </c>
      <c r="C9" s="7">
        <v>81.88</v>
      </c>
      <c r="D9" s="8">
        <v>290</v>
      </c>
      <c r="E9" s="8">
        <f t="shared" si="0"/>
        <v>26680</v>
      </c>
      <c r="F9" s="1" t="s">
        <v>34</v>
      </c>
    </row>
    <row r="10" spans="1:6" ht="15.75" x14ac:dyDescent="0.2">
      <c r="A10" s="2" t="s">
        <v>28</v>
      </c>
      <c r="B10" s="6">
        <v>160</v>
      </c>
      <c r="C10" s="7">
        <v>142.4</v>
      </c>
      <c r="D10" s="8">
        <v>290</v>
      </c>
      <c r="E10" s="8">
        <f t="shared" si="0"/>
        <v>46400</v>
      </c>
      <c r="F10" s="1" t="s">
        <v>34</v>
      </c>
    </row>
    <row r="11" spans="1:6" ht="15.75" x14ac:dyDescent="0.2">
      <c r="A11" s="2" t="s">
        <v>29</v>
      </c>
      <c r="B11" s="6">
        <v>347</v>
      </c>
      <c r="C11" s="7">
        <v>308.83</v>
      </c>
      <c r="D11" s="8">
        <v>290</v>
      </c>
      <c r="E11" s="8">
        <f t="shared" si="0"/>
        <v>100630</v>
      </c>
      <c r="F11" s="1" t="s">
        <v>34</v>
      </c>
    </row>
    <row r="12" spans="1:6" ht="15.75" x14ac:dyDescent="0.2">
      <c r="A12" s="2" t="s">
        <v>5</v>
      </c>
      <c r="B12" s="6">
        <v>750</v>
      </c>
      <c r="C12" s="7">
        <v>667.5</v>
      </c>
      <c r="D12" s="8">
        <v>290</v>
      </c>
      <c r="E12" s="8">
        <f t="shared" si="0"/>
        <v>217500</v>
      </c>
      <c r="F12" s="1" t="s">
        <v>34</v>
      </c>
    </row>
    <row r="13" spans="1:6" ht="15.75" x14ac:dyDescent="0.2">
      <c r="A13" s="2" t="s">
        <v>30</v>
      </c>
      <c r="B13" s="6">
        <v>750</v>
      </c>
      <c r="C13" s="7">
        <v>667.5</v>
      </c>
      <c r="D13" s="8">
        <v>290</v>
      </c>
      <c r="E13" s="8">
        <f t="shared" si="0"/>
        <v>217500</v>
      </c>
      <c r="F13" s="1" t="s">
        <v>34</v>
      </c>
    </row>
    <row r="14" spans="1:6" ht="15.75" x14ac:dyDescent="0.2">
      <c r="A14" s="2" t="s">
        <v>6</v>
      </c>
      <c r="B14" s="6">
        <v>750</v>
      </c>
      <c r="C14" s="7">
        <v>667.5</v>
      </c>
      <c r="D14" s="8">
        <v>290</v>
      </c>
      <c r="E14" s="8">
        <f t="shared" si="0"/>
        <v>217500</v>
      </c>
      <c r="F14" s="1" t="s">
        <v>34</v>
      </c>
    </row>
    <row r="15" spans="1:6" ht="15.75" x14ac:dyDescent="0.2">
      <c r="A15" s="2" t="s">
        <v>7</v>
      </c>
      <c r="B15" s="6">
        <v>50</v>
      </c>
      <c r="C15" s="7">
        <v>44.5</v>
      </c>
      <c r="D15" s="8">
        <v>290</v>
      </c>
      <c r="E15" s="8">
        <f t="shared" si="0"/>
        <v>14500</v>
      </c>
      <c r="F15" s="5" t="s">
        <v>42</v>
      </c>
    </row>
    <row r="16" spans="1:6" ht="15.75" x14ac:dyDescent="0.2">
      <c r="A16" s="2" t="s">
        <v>8</v>
      </c>
      <c r="B16" s="6">
        <v>50</v>
      </c>
      <c r="C16" s="7">
        <v>44.5</v>
      </c>
      <c r="D16" s="8">
        <v>290</v>
      </c>
      <c r="E16" s="8">
        <f t="shared" si="0"/>
        <v>14500</v>
      </c>
      <c r="F16" s="5" t="s">
        <v>42</v>
      </c>
    </row>
    <row r="17" spans="1:6" ht="15.75" x14ac:dyDescent="0.2">
      <c r="A17" s="2" t="s">
        <v>37</v>
      </c>
      <c r="B17" s="6">
        <v>50</v>
      </c>
      <c r="C17" s="7">
        <v>44.5</v>
      </c>
      <c r="D17" s="8">
        <v>290</v>
      </c>
      <c r="E17" s="8">
        <f t="shared" si="0"/>
        <v>14500</v>
      </c>
      <c r="F17" s="5" t="s">
        <v>42</v>
      </c>
    </row>
    <row r="18" spans="1:6" ht="15.75" x14ac:dyDescent="0.2">
      <c r="A18" s="2" t="s">
        <v>9</v>
      </c>
      <c r="B18" s="6">
        <v>50</v>
      </c>
      <c r="C18" s="7">
        <v>44.5</v>
      </c>
      <c r="D18" s="8">
        <v>290</v>
      </c>
      <c r="E18" s="8">
        <f t="shared" si="0"/>
        <v>14500</v>
      </c>
      <c r="F18" s="5" t="s">
        <v>42</v>
      </c>
    </row>
    <row r="19" spans="1:6" ht="15.75" x14ac:dyDescent="0.2">
      <c r="A19" s="2" t="s">
        <v>10</v>
      </c>
      <c r="B19" s="6">
        <v>50</v>
      </c>
      <c r="C19" s="7">
        <v>44.5</v>
      </c>
      <c r="D19" s="8">
        <v>290</v>
      </c>
      <c r="E19" s="8">
        <f t="shared" si="0"/>
        <v>14500</v>
      </c>
      <c r="F19" s="5" t="s">
        <v>42</v>
      </c>
    </row>
    <row r="20" spans="1:6" ht="15.75" x14ac:dyDescent="0.2">
      <c r="A20" s="2" t="s">
        <v>11</v>
      </c>
      <c r="B20" s="6">
        <v>50</v>
      </c>
      <c r="C20" s="7">
        <v>44.5</v>
      </c>
      <c r="D20" s="8">
        <v>290</v>
      </c>
      <c r="E20" s="8">
        <f t="shared" si="0"/>
        <v>14500</v>
      </c>
      <c r="F20" s="5" t="s">
        <v>42</v>
      </c>
    </row>
    <row r="21" spans="1:6" ht="15.75" x14ac:dyDescent="0.2">
      <c r="A21" s="2" t="s">
        <v>12</v>
      </c>
      <c r="B21" s="6">
        <v>50</v>
      </c>
      <c r="C21" s="7">
        <v>44.5</v>
      </c>
      <c r="D21" s="8">
        <v>290</v>
      </c>
      <c r="E21" s="8">
        <f t="shared" si="0"/>
        <v>14500</v>
      </c>
      <c r="F21" s="5" t="s">
        <v>42</v>
      </c>
    </row>
    <row r="22" spans="1:6" ht="15.75" x14ac:dyDescent="0.2">
      <c r="A22" s="2" t="s">
        <v>13</v>
      </c>
      <c r="B22" s="6">
        <v>50</v>
      </c>
      <c r="C22" s="7">
        <v>44.5</v>
      </c>
      <c r="D22" s="8">
        <v>290</v>
      </c>
      <c r="E22" s="8">
        <f t="shared" si="0"/>
        <v>14500</v>
      </c>
      <c r="F22" s="5" t="s">
        <v>42</v>
      </c>
    </row>
    <row r="23" spans="1:6" ht="15.75" x14ac:dyDescent="0.2">
      <c r="A23" s="2" t="s">
        <v>14</v>
      </c>
      <c r="B23" s="6">
        <v>52</v>
      </c>
      <c r="C23" s="7">
        <v>46.28</v>
      </c>
      <c r="D23" s="8">
        <v>290</v>
      </c>
      <c r="E23" s="8">
        <f t="shared" si="0"/>
        <v>15080</v>
      </c>
      <c r="F23" s="5" t="s">
        <v>42</v>
      </c>
    </row>
    <row r="24" spans="1:6" ht="15.75" x14ac:dyDescent="0.2">
      <c r="A24" s="2" t="s">
        <v>15</v>
      </c>
      <c r="B24" s="6">
        <v>52</v>
      </c>
      <c r="C24" s="7">
        <v>46.28</v>
      </c>
      <c r="D24" s="8">
        <v>290</v>
      </c>
      <c r="E24" s="8">
        <f t="shared" si="0"/>
        <v>15080</v>
      </c>
      <c r="F24" s="5" t="s">
        <v>42</v>
      </c>
    </row>
    <row r="25" spans="1:6" ht="15.75" x14ac:dyDescent="0.2">
      <c r="A25" s="2" t="s">
        <v>16</v>
      </c>
      <c r="B25" s="6">
        <v>64</v>
      </c>
      <c r="C25" s="7">
        <v>56.96</v>
      </c>
      <c r="D25" s="8">
        <v>290</v>
      </c>
      <c r="E25" s="8">
        <f t="shared" si="0"/>
        <v>18560</v>
      </c>
      <c r="F25" s="5" t="s">
        <v>42</v>
      </c>
    </row>
    <row r="26" spans="1:6" ht="15.75" x14ac:dyDescent="0.2">
      <c r="A26" s="2" t="s">
        <v>17</v>
      </c>
      <c r="B26" s="6">
        <v>69</v>
      </c>
      <c r="C26" s="7">
        <v>61.41</v>
      </c>
      <c r="D26" s="8">
        <v>290</v>
      </c>
      <c r="E26" s="8">
        <f t="shared" si="0"/>
        <v>20010</v>
      </c>
      <c r="F26" s="5" t="s">
        <v>42</v>
      </c>
    </row>
    <row r="27" spans="1:6" ht="15.75" x14ac:dyDescent="0.2">
      <c r="A27" s="2" t="s">
        <v>18</v>
      </c>
      <c r="B27" s="6">
        <v>83</v>
      </c>
      <c r="C27" s="7">
        <v>73.87</v>
      </c>
      <c r="D27" s="8">
        <v>290</v>
      </c>
      <c r="E27" s="8">
        <f t="shared" si="0"/>
        <v>24070</v>
      </c>
      <c r="F27" s="5" t="s">
        <v>42</v>
      </c>
    </row>
    <row r="28" spans="1:6" ht="15.75" x14ac:dyDescent="0.2">
      <c r="A28" s="2" t="s">
        <v>19</v>
      </c>
      <c r="B28" s="6">
        <v>83</v>
      </c>
      <c r="C28" s="7">
        <v>73.87</v>
      </c>
      <c r="D28" s="8">
        <v>290</v>
      </c>
      <c r="E28" s="8">
        <f t="shared" si="0"/>
        <v>24070</v>
      </c>
      <c r="F28" s="5" t="s">
        <v>42</v>
      </c>
    </row>
    <row r="29" spans="1:6" ht="15.75" x14ac:dyDescent="0.2">
      <c r="A29" s="2" t="s">
        <v>20</v>
      </c>
      <c r="B29" s="6">
        <v>83</v>
      </c>
      <c r="C29" s="7">
        <v>73.87</v>
      </c>
      <c r="D29" s="8">
        <v>290</v>
      </c>
      <c r="E29" s="8">
        <f t="shared" si="0"/>
        <v>24070</v>
      </c>
      <c r="F29" s="5" t="s">
        <v>42</v>
      </c>
    </row>
    <row r="30" spans="1:6" ht="15.75" x14ac:dyDescent="0.2">
      <c r="A30" s="2" t="s">
        <v>38</v>
      </c>
      <c r="B30" s="6">
        <v>85</v>
      </c>
      <c r="C30" s="7">
        <v>75.650000000000006</v>
      </c>
      <c r="D30" s="8">
        <v>290</v>
      </c>
      <c r="E30" s="8">
        <f t="shared" si="0"/>
        <v>24650</v>
      </c>
      <c r="F30" s="5" t="s">
        <v>42</v>
      </c>
    </row>
    <row r="31" spans="1:6" ht="15.75" x14ac:dyDescent="0.2">
      <c r="A31" s="2" t="s">
        <v>39</v>
      </c>
      <c r="B31" s="6">
        <v>102</v>
      </c>
      <c r="C31" s="7">
        <v>90.78</v>
      </c>
      <c r="D31" s="8">
        <v>290</v>
      </c>
      <c r="E31" s="8">
        <f t="shared" si="0"/>
        <v>29580</v>
      </c>
      <c r="F31" s="5" t="s">
        <v>42</v>
      </c>
    </row>
    <row r="32" spans="1:6" ht="15.75" x14ac:dyDescent="0.2">
      <c r="A32" s="2" t="s">
        <v>21</v>
      </c>
      <c r="B32" s="6">
        <v>103</v>
      </c>
      <c r="C32" s="7">
        <v>91.67</v>
      </c>
      <c r="D32" s="8">
        <v>290</v>
      </c>
      <c r="E32" s="8">
        <f t="shared" si="0"/>
        <v>29870</v>
      </c>
      <c r="F32" s="5" t="s">
        <v>42</v>
      </c>
    </row>
    <row r="33" spans="1:6" ht="15.75" x14ac:dyDescent="0.2">
      <c r="A33" s="2" t="s">
        <v>22</v>
      </c>
      <c r="B33" s="6">
        <v>111</v>
      </c>
      <c r="C33" s="7">
        <v>98.79</v>
      </c>
      <c r="D33" s="8">
        <v>290</v>
      </c>
      <c r="E33" s="8">
        <f t="shared" si="0"/>
        <v>32190</v>
      </c>
      <c r="F33" s="5" t="s">
        <v>42</v>
      </c>
    </row>
    <row r="34" spans="1:6" ht="15.75" x14ac:dyDescent="0.2">
      <c r="A34" s="2" t="s">
        <v>23</v>
      </c>
      <c r="B34" s="6">
        <v>139</v>
      </c>
      <c r="C34" s="7">
        <v>123.71</v>
      </c>
      <c r="D34" s="8">
        <v>290</v>
      </c>
      <c r="E34" s="8">
        <f t="shared" si="0"/>
        <v>40310</v>
      </c>
      <c r="F34" s="5" t="s">
        <v>42</v>
      </c>
    </row>
    <row r="35" spans="1:6" ht="15.75" x14ac:dyDescent="0.2">
      <c r="A35" s="2" t="s">
        <v>40</v>
      </c>
      <c r="B35" s="6">
        <v>141</v>
      </c>
      <c r="C35" s="7">
        <v>125.49</v>
      </c>
      <c r="D35" s="8">
        <v>290</v>
      </c>
      <c r="E35" s="8">
        <f t="shared" si="0"/>
        <v>40890</v>
      </c>
      <c r="F35" s="5" t="s">
        <v>42</v>
      </c>
    </row>
    <row r="36" spans="1:6" ht="15.75" x14ac:dyDescent="0.2">
      <c r="A36" s="2" t="s">
        <v>24</v>
      </c>
      <c r="B36" s="6">
        <v>198</v>
      </c>
      <c r="C36" s="7">
        <v>176.22</v>
      </c>
      <c r="D36" s="8">
        <v>290</v>
      </c>
      <c r="E36" s="8">
        <f t="shared" si="0"/>
        <v>57420</v>
      </c>
      <c r="F36" s="5" t="s">
        <v>42</v>
      </c>
    </row>
    <row r="37" spans="1:6" ht="15.75" x14ac:dyDescent="0.2">
      <c r="A37" s="2" t="s">
        <v>25</v>
      </c>
      <c r="B37" s="6">
        <v>212</v>
      </c>
      <c r="C37" s="7">
        <v>188.68</v>
      </c>
      <c r="D37" s="8">
        <v>290</v>
      </c>
      <c r="E37" s="8">
        <f t="shared" si="0"/>
        <v>61480</v>
      </c>
      <c r="F37" s="5" t="s">
        <v>42</v>
      </c>
    </row>
    <row r="38" spans="1:6" ht="15.75" x14ac:dyDescent="0.2">
      <c r="A38" s="2" t="s">
        <v>26</v>
      </c>
      <c r="B38" s="6">
        <v>229</v>
      </c>
      <c r="C38" s="7">
        <v>203.81</v>
      </c>
      <c r="D38" s="8">
        <v>290</v>
      </c>
      <c r="E38" s="8">
        <f t="shared" si="0"/>
        <v>66410</v>
      </c>
      <c r="F38" s="5" t="s">
        <v>42</v>
      </c>
    </row>
    <row r="39" spans="1:6" ht="15.75" x14ac:dyDescent="0.2">
      <c r="A39" s="2" t="s">
        <v>27</v>
      </c>
      <c r="B39" s="6">
        <v>306</v>
      </c>
      <c r="C39" s="7">
        <v>272.33999999999997</v>
      </c>
      <c r="D39" s="8">
        <v>290</v>
      </c>
      <c r="E39" s="8">
        <f t="shared" si="0"/>
        <v>88740</v>
      </c>
      <c r="F39" s="5" t="s">
        <v>42</v>
      </c>
    </row>
    <row r="40" spans="1:6" ht="15.75" x14ac:dyDescent="0.2">
      <c r="A40" s="2" t="s">
        <v>41</v>
      </c>
      <c r="B40" s="6">
        <v>354</v>
      </c>
      <c r="C40" s="7">
        <v>315.06</v>
      </c>
      <c r="D40" s="8">
        <v>290</v>
      </c>
      <c r="E40" s="8">
        <f t="shared" si="0"/>
        <v>102660</v>
      </c>
      <c r="F40" s="5" t="s">
        <v>42</v>
      </c>
    </row>
    <row r="41" spans="1:6" ht="15.75" x14ac:dyDescent="0.2">
      <c r="A41" s="4" t="s">
        <v>43</v>
      </c>
      <c r="B41" s="8">
        <f>SUM(B5:B40)</f>
        <v>6000</v>
      </c>
      <c r="C41" s="9">
        <f>SUM(C5:C40)</f>
        <v>5340.0000000000018</v>
      </c>
      <c r="D41" s="8"/>
      <c r="E41" s="8">
        <f>SUM(E5:E40)</f>
        <v>1740000</v>
      </c>
      <c r="F41" s="3"/>
    </row>
  </sheetData>
  <mergeCells count="7">
    <mergeCell ref="A1:F1"/>
    <mergeCell ref="A2:F2"/>
    <mergeCell ref="A3:A4"/>
    <mergeCell ref="B3:C3"/>
    <mergeCell ref="F3:F4"/>
    <mergeCell ref="D3:D4"/>
    <mergeCell ref="E3:E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沈鑫</cp:lastModifiedBy>
  <dcterms:created xsi:type="dcterms:W3CDTF">2015-06-05T18:19:34Z</dcterms:created>
  <dcterms:modified xsi:type="dcterms:W3CDTF">2020-12-07T06:33:44Z</dcterms:modified>
</cp:coreProperties>
</file>